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อบต.สบเปิง ปี 2569\ประกาศรายไตรมาสจัดซื้อจัดจ้าง 2569\ไตรมาสที่ 2 ปีงบ 2569\"/>
    </mc:Choice>
  </mc:AlternateContent>
  <xr:revisionPtr revIDLastSave="0" documentId="13_ncr:1_{F664AB61-39FA-44EB-9F09-F0B379F032A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ต.ค. 65 - ธ.ค. 65" sheetId="6" r:id="rId1"/>
    <sheet name="Sheet3" sheetId="3" r:id="rId2"/>
  </sheets>
  <definedNames>
    <definedName name="_Hlk56086815" localSheetId="0">'ต.ค. 65 - ธ.ค. 65'!$B$50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6" l="1"/>
  <c r="L166" i="3"/>
  <c r="D114" i="3"/>
  <c r="B88" i="3"/>
  <c r="H83" i="3"/>
  <c r="L26" i="3"/>
</calcChain>
</file>

<file path=xl/sharedStrings.xml><?xml version="1.0" encoding="utf-8"?>
<sst xmlns="http://schemas.openxmlformats.org/spreadsheetml/2006/main" count="198" uniqueCount="146">
  <si>
    <t>รายละเอียดแนบท้ายประกาศผลผู้ชนะการจัดจ้างหรือผู้ได้รับการคัดเลือก  และสาระสำคัญของสัญญาหรือข้อตกลงเป็นหนังสือ</t>
  </si>
  <si>
    <t>องค์การบริหารส่วนตำบลสบเปิง</t>
  </si>
  <si>
    <t>ลำดับ
ที่
(1)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</si>
  <si>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</si>
  <si>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</si>
  <si>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</si>
  <si>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</si>
  <si>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
สนับสนุน
(7)</t>
  </si>
  <si>
    <t>วันที่</t>
  </si>
  <si>
    <t>เลขที่</t>
  </si>
  <si>
    <t>ร้านต้นฝ้ายศิลป์</t>
  </si>
  <si>
    <t>หมายเหตุ : เงื่อนไขการบันทึกข้อมูล</t>
  </si>
  <si>
    <t>(1)     ระบุลำดับที่เรียงตามลำดับวันที่ที่มีการจัดซื้อจัดจ้าง</t>
  </si>
  <si>
    <t>(2)     ระบุเลขประจำตัวผู้เสียภาษีหรือเลขประจำตัวประชาชนของผู้ประกอบการ</t>
  </si>
  <si>
    <t>(3)     ระบุชื่อผู้ประกอบการ</t>
  </si>
  <si>
    <t>(4)    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</si>
  <si>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     ระบุจำนวนเงินรวมที่มีการจักซื้อจัดจ้างในแต่ละครั้ง  กรณีที่ใบเสร็จรับเงินมีหลายรายการให้รวมจำนวนเงินที่จัดซื้อจัดจ้างทุกรายการ</t>
  </si>
  <si>
    <t>(6)     ระบุวันที่ / เลขที่ของสัญญาหรือข้อตกลงเป็นหนังสือ  หรือหลักฐานการจ่ายเงิน เช่น  ใบเสร็จรับเงิน  ใบรับรองแทนใบเสร็จรับเงิน</t>
  </si>
  <si>
    <t>(7)     ระบุเหตุผลสนับสนุนในการจัดซื้อจัดจ้างนั้น  โดยให้ระบุเป็นเลขอ้างอิง  ดังนี้</t>
  </si>
  <si>
    <t>1.       หมายถึง การจัดซื้อจัดจ้างตามหนังสือกรมบัญชีกลาง ด่วนที่สุด  ที่ กค 0405.4/ว 322 ลงวันที่  24  สิงหาคม  2560 ยกเว้นการจัดซื้อจัดจ้างตามระเบียบฯ ข้อ 79 วรรคสอง</t>
  </si>
  <si>
    <t>2.       หมายถึง การจัดซื้อจัดจ้างตามระเบียบฯ  ข้อ 79 วรรคสอง</t>
  </si>
  <si>
    <t>3.      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 ลงวันที่ 9  มีนาคม 2561</t>
  </si>
  <si>
    <t>4.       หมายถึง การจัดซื้อจัดจ้างกรณีอื่นๆ นอกเหนือจาก 1 - 3</t>
  </si>
  <si>
    <t>นางสาวสุธินี ดวงต๋า</t>
  </si>
  <si>
    <t>นางศรีทร จีรัง</t>
  </si>
  <si>
    <t>นายธาดากร รัตนพร</t>
  </si>
  <si>
    <t>นางสาวกนกพร สุธะ</t>
  </si>
  <si>
    <t>นางสาวอาภัสสร บุญศรี</t>
  </si>
  <si>
    <t>ร้านรุ่งเรืองวอเตอร์เทค</t>
  </si>
  <si>
    <t>นางสาวอารียา ทองเที่ยง</t>
  </si>
  <si>
    <t>นายภาณุวัฒน์ บัวระวงค์</t>
  </si>
  <si>
    <t>นายอภิวัฒน์ ศิริวรรณ์</t>
  </si>
  <si>
    <t>นายเสกสรร ทิพจร</t>
  </si>
  <si>
    <t>นายวัฒนา สมจักร์</t>
  </si>
  <si>
    <t>นางสาวชนิตสิรี ใจสู้</t>
  </si>
  <si>
    <t>นางสาวรัชนก เกียรติดำรงค์</t>
  </si>
  <si>
    <t>นางอัจฉรีญา ทองสุข</t>
  </si>
  <si>
    <t>หจก.ซีซีอาร์ สปอร์ต กรุ๊ป</t>
  </si>
  <si>
    <t>ร้านตุ๊กตาบล็อค</t>
  </si>
  <si>
    <t>245/69</t>
  </si>
  <si>
    <t>นายอดุลย์ นันต๊ะเสน</t>
  </si>
  <si>
    <t>ประจำไตรมาสที่ 2  (เดือนมกราคม - มีนาคม พ ศ. 2569)</t>
  </si>
  <si>
    <t>ค่าจัดซื้อน้ำดื่มศพด.อบต.สบเปิง เดือนธันวาคม 69</t>
  </si>
  <si>
    <t>292/69</t>
  </si>
  <si>
    <t>หจก.แม่แตงเครื่องครัว</t>
  </si>
  <si>
    <t>ค่าจัดซื้อวัสดุอุปกรณ์ จำนวน 3 รายการ</t>
  </si>
  <si>
    <t>309/69</t>
  </si>
  <si>
    <t>ค่าจัดซื้อน้ำดื่มสำนักงาน เดือนธันวาคม 69</t>
  </si>
  <si>
    <t>315/69</t>
  </si>
  <si>
    <t>หจก.แก้มการค้า</t>
  </si>
  <si>
    <t>ค่าจัดซื้อวัสดุก่อสร้าง จำนวน 2 รายการ</t>
  </si>
  <si>
    <t>318/69</t>
  </si>
  <si>
    <t>นายสายัณห์ โถงาม</t>
  </si>
  <si>
    <t>ค่าจ้างเหมาหารถประชาสัมพันธ์พร้อมเครื่องเสียง จำนวน 2 รายการ</t>
  </si>
  <si>
    <t>323/69</t>
  </si>
  <si>
    <t>ค่าจัดซื้อวัสดุอุปกรณ์ จำนวน 15 รายการ</t>
  </si>
  <si>
    <t>324/69</t>
  </si>
  <si>
    <t>โรงพิมพ์อาสารักษาดินแดนกรมการปกครอง</t>
  </si>
  <si>
    <t>ค่าจ้างเหมาแบบพิมพ์การเลือกตั้ง จำนวน 4 รายการ</t>
  </si>
  <si>
    <t>325/69</t>
  </si>
  <si>
    <t>ค่าจ้างเหมาหารถประชาสัมพันธ์พร้อมเครื่องเสียง</t>
  </si>
  <si>
    <t>334/69</t>
  </si>
  <si>
    <t>ค่าจัดซื้อวัสดุก่อสร้าง จำนวน 10 รายการ</t>
  </si>
  <si>
    <t>337/69</t>
  </si>
  <si>
    <t>ค่าจัดส่งแบบพิมพ์</t>
  </si>
  <si>
    <t>345/69</t>
  </si>
  <si>
    <t>ค่าจัดซื้อตรายาง</t>
  </si>
  <si>
    <t>350/69</t>
  </si>
  <si>
    <t>ค่าจ้างเหมาบริการเดือนมกราคม 69</t>
  </si>
  <si>
    <t>393/69</t>
  </si>
  <si>
    <t>394/69</t>
  </si>
  <si>
    <t>395/69</t>
  </si>
  <si>
    <t>396/69</t>
  </si>
  <si>
    <t>397/69</t>
  </si>
  <si>
    <t>398/69</t>
  </si>
  <si>
    <t>399/69</t>
  </si>
  <si>
    <t>400/69</t>
  </si>
  <si>
    <t>401/69</t>
  </si>
  <si>
    <t>402/69</t>
  </si>
  <si>
    <t>403/69</t>
  </si>
  <si>
    <t>406/69</t>
  </si>
  <si>
    <t>407/69</t>
  </si>
  <si>
    <t>408/69</t>
  </si>
  <si>
    <t>ค่าจัดซื้อน้ำดื่มสำนักงาน เดือนมกราคม 69</t>
  </si>
  <si>
    <t>411/69</t>
  </si>
  <si>
    <t>ค่าจัดซื้อน้ำดื่มศพด.อบต.สบเปิง เดือนมกราคม 69</t>
  </si>
  <si>
    <t>413/69</t>
  </si>
  <si>
    <t>นางอริศรา มุ่งหมาย</t>
  </si>
  <si>
    <t>ค่าจ้างเหมาซ่อมบำรุงยานพาหนะ ทะเบียน จมพ 536</t>
  </si>
  <si>
    <t>424/69</t>
  </si>
  <si>
    <t>ค่าจ้างเหมาซ่อมบำรุงยานพาหนะ ทะเบียน คบม 833</t>
  </si>
  <si>
    <t>435/69</t>
  </si>
  <si>
    <t>ค่าจัดซื้อกรอบป้ายทะเบียน</t>
  </si>
  <si>
    <t>436/69</t>
  </si>
  <si>
    <t>หจก.เอ็มพลัส 1982 อินเตอร์กรุ๊ป</t>
  </si>
  <si>
    <t>กิจกรรมฉีดวัคซีนป้องกันโรคพิษสุนัขบ้าฯ</t>
  </si>
  <si>
    <t>441/69</t>
  </si>
  <si>
    <t>ค่าจ้างเหมาจัดทำป้ายไวนิล</t>
  </si>
  <si>
    <t>442/69</t>
  </si>
  <si>
    <t>บ.เอเชียการไฟฟ้า จำกัด</t>
  </si>
  <si>
    <t>ค่าจัดซื้อวัสดุไฟฟ้าและวิทยุ จำนวน 8 รายการ</t>
  </si>
  <si>
    <t>467/69</t>
  </si>
  <si>
    <t>หจก.ทิกเกอร์ซาวด์</t>
  </si>
  <si>
    <t>ค่าจัดซื้อวัสดุไฟฟ้า</t>
  </si>
  <si>
    <t>470/69</t>
  </si>
  <si>
    <t>นางจิตติมนต์ อาชนี</t>
  </si>
  <si>
    <t>ค่ารับรองตรวจงานจังหวัด</t>
  </si>
  <si>
    <t>471/69</t>
  </si>
  <si>
    <t>บจ.ไอคิวเซ็นเตอร์ พลัส</t>
  </si>
  <si>
    <t>ค่าจัดซื้อวัสดุสำนักงาน</t>
  </si>
  <si>
    <t>476/69</t>
  </si>
  <si>
    <t>ค่าจ้างเหมาบริการเดือนกุมภาพันธ์ 69</t>
  </si>
  <si>
    <t>483/69</t>
  </si>
  <si>
    <t>484/69</t>
  </si>
  <si>
    <t>485/69</t>
  </si>
  <si>
    <t>486/69</t>
  </si>
  <si>
    <t>487/69</t>
  </si>
  <si>
    <t>488/69</t>
  </si>
  <si>
    <t>นางอัจฉรียา ทองสุข</t>
  </si>
  <si>
    <t>489/69</t>
  </si>
  <si>
    <t>490/69</t>
  </si>
  <si>
    <t>491/69</t>
  </si>
  <si>
    <t>492/69</t>
  </si>
  <si>
    <t>493/69</t>
  </si>
  <si>
    <t>494/69</t>
  </si>
  <si>
    <t>495/69</t>
  </si>
  <si>
    <t>496/69</t>
  </si>
  <si>
    <t>ค่าจัดซื้อน้ำดื่มสำนักงาน เดือนกุมภาพันธ์ 69</t>
  </si>
  <si>
    <t>507/69</t>
  </si>
  <si>
    <t>ค่าจัดซื้อน้ำดื่มศพด.อบต.สบเปิง เดือนกุมภาพันธ์ 69</t>
  </si>
  <si>
    <t>บ.เชียงใหม่เฟรชมิลค์ จำกัด</t>
  </si>
  <si>
    <t>ค่าอาหารเสริม(นม) เดือนกุมภาพันธ์ 69</t>
  </si>
  <si>
    <t>533/69</t>
  </si>
  <si>
    <t>บ.กู้ดสปีด คอมพิวเตอร์ จำกัด</t>
  </si>
  <si>
    <t>ค่าจัดซื้อวัสดุสำนักงาน จำนวน 4 รายการ</t>
  </si>
  <si>
    <t>540/69</t>
  </si>
  <si>
    <t>ค่าจัดซื้อวัสดุคอมพิวเตอร์ จำนวน 1 รายการ</t>
  </si>
  <si>
    <t>542/69</t>
  </si>
  <si>
    <t>สบเปิงวัสดุก่อสร้าง</t>
  </si>
  <si>
    <t>ค่าจัดซื้อกระเบื้องมุงหลังคา จำนวน 20 แผ่น</t>
  </si>
  <si>
    <t>543/69</t>
  </si>
  <si>
    <t>ค่าจ้างเหมาจัดทำป้ายไวนิล พร้อมตอกตาไก่ จำนวน 1 รายการ</t>
  </si>
  <si>
    <t>544/69</t>
  </si>
  <si>
    <t xml:space="preserve"> </t>
  </si>
  <si>
    <t>ค่าจัดซื้ออาหารเสริม(นม) เพิ่มเติม</t>
  </si>
  <si>
    <t>577/69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</si>
</sst>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ahoma"/>
      <family val="2"/>
      <scheme val="minor"/>
    </font>
    <font>
      <sz val="14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8"/>
      <name val="Tahoma"/>
      <family val="2"/>
      <scheme val="minor"/>
    </font>
    <font>
      <b/>
      <sz val="14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4" fillId="2" borderId="1" xfId="1" applyFont="1" applyFill="1" applyBorder="1"/>
    <xf numFmtId="43" fontId="0" fillId="0" borderId="0" xfId="0" applyNumberFormat="1"/>
    <xf numFmtId="4" fontId="2" fillId="0" borderId="1" xfId="0" applyNumberFormat="1" applyFont="1" applyBorder="1"/>
    <xf numFmtId="4" fontId="0" fillId="0" borderId="0" xfId="0" applyNumberFormat="1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/>
    <xf numFmtId="43" fontId="2" fillId="0" borderId="0" xfId="1" applyFont="1" applyAlignment="1">
      <alignment horizontal="center"/>
    </xf>
    <xf numFmtId="0" fontId="1" fillId="0" borderId="1" xfId="0" applyFont="1" applyBorder="1"/>
    <xf numFmtId="1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15" fontId="6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9" fillId="0" borderId="0" xfId="0" applyFont="1" applyAlignment="1">
      <alignment vertical="center"/>
    </xf>
    <xf numFmtId="0" fontId="10" fillId="0" borderId="0" xfId="0" applyFont="1"/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left" vertical="center" indent="4"/>
    </xf>
    <xf numFmtId="0" fontId="11" fillId="0" borderId="0" xfId="0" applyFont="1"/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left" vertical="center" indent="6"/>
    </xf>
    <xf numFmtId="43" fontId="1" fillId="0" borderId="1" xfId="1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0" xfId="0" applyFont="1" applyAlignment="1">
      <alignment horizontal="center" vertical="top"/>
    </xf>
    <xf numFmtId="43" fontId="6" fillId="0" borderId="1" xfId="1" applyFont="1" applyFill="1" applyBorder="1" applyAlignment="1">
      <alignment horizontal="right"/>
    </xf>
    <xf numFmtId="43" fontId="1" fillId="0" borderId="9" xfId="1" applyFont="1" applyBorder="1" applyAlignment="1">
      <alignment horizontal="center"/>
    </xf>
    <xf numFmtId="0" fontId="1" fillId="0" borderId="0" xfId="0" applyFont="1" applyAlignment="1">
      <alignment horizontal="left"/>
    </xf>
    <xf numFmtId="43" fontId="1" fillId="0" borderId="0" xfId="1" applyFont="1" applyBorder="1" applyAlignment="1">
      <alignment horizontal="right"/>
    </xf>
    <xf numFmtId="1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43" fontId="5" fillId="0" borderId="1" xfId="1" applyFont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2" fillId="0" borderId="0" xfId="0" applyFont="1" applyBorder="1"/>
    <xf numFmtId="4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  <xf numFmtId="43" fontId="1" fillId="0" borderId="0" xfId="1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right"/>
    </xf>
    <xf numFmtId="43" fontId="6" fillId="0" borderId="0" xfId="1" applyFont="1" applyBorder="1" applyAlignment="1">
      <alignment horizontal="center"/>
    </xf>
    <xf numFmtId="4" fontId="2" fillId="0" borderId="0" xfId="0" applyNumberFormat="1" applyFont="1" applyBorder="1"/>
    <xf numFmtId="4" fontId="1" fillId="0" borderId="0" xfId="0" applyNumberFormat="1" applyFont="1" applyBorder="1"/>
    <xf numFmtId="0" fontId="1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3"/>
  <sheetViews>
    <sheetView tabSelected="1" topLeftCell="C53" zoomScaleNormal="100" workbookViewId="0">
      <selection activeCell="H9" sqref="H9"/>
    </sheetView>
  </sheetViews>
  <sheetFormatPr defaultColWidth="9" defaultRowHeight="15" x14ac:dyDescent="0.25"/>
  <cols>
    <col min="1" max="1" width="6.375" style="17" customWidth="1"/>
    <col min="2" max="2" width="21.125" style="17" customWidth="1"/>
    <col min="3" max="3" width="41.5" style="17" customWidth="1"/>
    <col min="4" max="4" width="12.25" style="18" customWidth="1"/>
    <col min="5" max="5" width="12.125" style="17" customWidth="1"/>
    <col min="6" max="6" width="12.375" style="17" customWidth="1"/>
    <col min="7" max="7" width="10.625" style="40" customWidth="1"/>
    <col min="8" max="10" width="9" style="17"/>
    <col min="11" max="11" width="9.75" style="17" customWidth="1"/>
    <col min="12" max="12" width="12.625" style="17" customWidth="1"/>
    <col min="13" max="13" width="13.5" style="17" customWidth="1"/>
    <col min="14" max="14" width="9" style="17"/>
    <col min="15" max="15" width="11.125" style="17" customWidth="1"/>
    <col min="16" max="16384" width="9" style="17"/>
  </cols>
  <sheetData>
    <row r="1" spans="1:16" ht="18.75" x14ac:dyDescent="0.3">
      <c r="A1" s="51" t="s">
        <v>0</v>
      </c>
      <c r="B1" s="51"/>
      <c r="C1" s="51"/>
      <c r="D1" s="51"/>
      <c r="E1" s="51"/>
      <c r="F1" s="51"/>
      <c r="G1" s="51"/>
      <c r="K1" s="65"/>
      <c r="L1" s="66"/>
      <c r="M1" s="66"/>
      <c r="N1" s="65"/>
      <c r="O1" s="67"/>
      <c r="P1" s="65"/>
    </row>
    <row r="2" spans="1:16" ht="18.75" x14ac:dyDescent="0.3">
      <c r="A2" s="51" t="s">
        <v>41</v>
      </c>
      <c r="B2" s="51"/>
      <c r="C2" s="51"/>
      <c r="D2" s="51"/>
      <c r="E2" s="51"/>
      <c r="F2" s="51"/>
      <c r="G2" s="51"/>
      <c r="K2" s="65"/>
      <c r="L2" s="68"/>
      <c r="M2" s="68"/>
      <c r="N2" s="65"/>
      <c r="O2" s="67"/>
      <c r="P2" s="65"/>
    </row>
    <row r="3" spans="1:16" ht="18.75" x14ac:dyDescent="0.3">
      <c r="A3" s="52" t="s">
        <v>1</v>
      </c>
      <c r="B3" s="52"/>
      <c r="C3" s="52"/>
      <c r="D3" s="52"/>
      <c r="E3" s="52"/>
      <c r="F3" s="52"/>
      <c r="G3" s="52"/>
      <c r="K3" s="65"/>
      <c r="L3" s="68"/>
      <c r="M3" s="69"/>
      <c r="N3" s="65"/>
      <c r="O3" s="67"/>
      <c r="P3" s="65"/>
    </row>
    <row r="4" spans="1:16" ht="18.75" customHeight="1" x14ac:dyDescent="0.3">
      <c r="A4" s="55" t="s">
        <v>2</v>
      </c>
      <c r="B4" s="55" t="s">
        <v>3</v>
      </c>
      <c r="C4" s="55" t="s">
        <v>4</v>
      </c>
      <c r="D4" s="57" t="s">
        <v>5</v>
      </c>
      <c r="E4" s="53" t="s">
        <v>6</v>
      </c>
      <c r="F4" s="54"/>
      <c r="G4" s="63" t="s">
        <v>7</v>
      </c>
      <c r="K4" s="70"/>
      <c r="L4" s="68"/>
      <c r="M4" s="68"/>
      <c r="N4" s="65"/>
      <c r="O4" s="67"/>
      <c r="P4" s="65"/>
    </row>
    <row r="5" spans="1:16" ht="18.75" customHeight="1" x14ac:dyDescent="0.3">
      <c r="A5" s="56"/>
      <c r="B5" s="56"/>
      <c r="C5" s="56"/>
      <c r="D5" s="58"/>
      <c r="E5" s="59" t="s">
        <v>8</v>
      </c>
      <c r="F5" s="61" t="s">
        <v>9</v>
      </c>
      <c r="G5" s="64"/>
      <c r="K5" s="70"/>
      <c r="L5" s="68"/>
      <c r="M5" s="69"/>
      <c r="N5" s="65"/>
      <c r="O5" s="67"/>
      <c r="P5" s="65"/>
    </row>
    <row r="6" spans="1:16" ht="18.75" customHeight="1" x14ac:dyDescent="0.3">
      <c r="A6" s="56"/>
      <c r="B6" s="56"/>
      <c r="C6" s="56"/>
      <c r="D6" s="58"/>
      <c r="E6" s="60"/>
      <c r="F6" s="62"/>
      <c r="G6" s="64"/>
      <c r="K6" s="70"/>
      <c r="L6" s="66"/>
      <c r="M6" s="68"/>
      <c r="N6" s="65"/>
      <c r="O6" s="70"/>
      <c r="P6" s="65"/>
    </row>
    <row r="7" spans="1:16" ht="18.75" customHeight="1" x14ac:dyDescent="0.3">
      <c r="A7" s="49">
        <v>1</v>
      </c>
      <c r="B7" s="21" t="s">
        <v>28</v>
      </c>
      <c r="C7" s="19" t="s">
        <v>42</v>
      </c>
      <c r="D7" s="42">
        <v>495</v>
      </c>
      <c r="E7" s="23">
        <v>244355</v>
      </c>
      <c r="F7" s="36" t="s">
        <v>43</v>
      </c>
      <c r="G7" s="36">
        <v>3</v>
      </c>
      <c r="K7" s="70"/>
      <c r="L7" s="68"/>
      <c r="M7" s="68"/>
      <c r="N7" s="65"/>
      <c r="O7" s="67"/>
      <c r="P7" s="65"/>
    </row>
    <row r="8" spans="1:16" ht="18.75" customHeight="1" x14ac:dyDescent="0.3">
      <c r="A8" s="50">
        <v>2</v>
      </c>
      <c r="B8" s="19" t="s">
        <v>44</v>
      </c>
      <c r="C8" s="19" t="s">
        <v>45</v>
      </c>
      <c r="D8" s="32">
        <v>2202</v>
      </c>
      <c r="E8" s="20">
        <v>244357</v>
      </c>
      <c r="F8" s="10" t="s">
        <v>46</v>
      </c>
      <c r="G8" s="36">
        <v>1</v>
      </c>
      <c r="K8" s="70"/>
      <c r="L8" s="68"/>
      <c r="M8" s="66"/>
      <c r="N8" s="65"/>
      <c r="O8" s="67"/>
      <c r="P8" s="65"/>
    </row>
    <row r="9" spans="1:16" ht="18.75" customHeight="1" x14ac:dyDescent="0.3">
      <c r="A9" s="50">
        <v>3</v>
      </c>
      <c r="B9" s="19" t="s">
        <v>28</v>
      </c>
      <c r="C9" s="19" t="s">
        <v>47</v>
      </c>
      <c r="D9" s="32">
        <v>2655</v>
      </c>
      <c r="E9" s="20">
        <v>244357</v>
      </c>
      <c r="F9" s="10" t="s">
        <v>48</v>
      </c>
      <c r="G9" s="36">
        <v>3</v>
      </c>
      <c r="K9" s="70"/>
      <c r="L9" s="68"/>
      <c r="M9" s="71"/>
      <c r="N9" s="65"/>
      <c r="O9" s="67"/>
      <c r="P9" s="65"/>
    </row>
    <row r="10" spans="1:16" ht="18.75" x14ac:dyDescent="0.3">
      <c r="A10" s="50">
        <v>4</v>
      </c>
      <c r="B10" s="19" t="s">
        <v>49</v>
      </c>
      <c r="C10" s="19" t="s">
        <v>50</v>
      </c>
      <c r="D10" s="32">
        <v>864</v>
      </c>
      <c r="E10" s="20">
        <v>244358</v>
      </c>
      <c r="F10" s="10" t="s">
        <v>51</v>
      </c>
      <c r="G10" s="36">
        <v>1</v>
      </c>
      <c r="K10" s="70"/>
      <c r="L10" s="68"/>
      <c r="M10" s="68"/>
      <c r="N10" s="65"/>
      <c r="O10" s="67"/>
      <c r="P10" s="65"/>
    </row>
    <row r="11" spans="1:16" ht="18.75" x14ac:dyDescent="0.3">
      <c r="A11" s="50">
        <v>5</v>
      </c>
      <c r="B11" s="19" t="s">
        <v>52</v>
      </c>
      <c r="C11" s="19" t="s">
        <v>53</v>
      </c>
      <c r="D11" s="32">
        <v>4000</v>
      </c>
      <c r="E11" s="20">
        <v>244361</v>
      </c>
      <c r="F11" s="10" t="s">
        <v>54</v>
      </c>
      <c r="G11" s="36">
        <v>1</v>
      </c>
      <c r="K11" s="70"/>
      <c r="L11" s="68"/>
      <c r="M11" s="68"/>
      <c r="N11" s="65"/>
      <c r="O11" s="67"/>
      <c r="P11" s="65"/>
    </row>
    <row r="12" spans="1:16" ht="18.75" x14ac:dyDescent="0.3">
      <c r="A12" s="50">
        <v>6</v>
      </c>
      <c r="B12" s="19" t="s">
        <v>37</v>
      </c>
      <c r="C12" s="19" t="s">
        <v>55</v>
      </c>
      <c r="D12" s="32">
        <v>1335</v>
      </c>
      <c r="E12" s="20">
        <v>244361</v>
      </c>
      <c r="F12" s="10" t="s">
        <v>56</v>
      </c>
      <c r="G12" s="36">
        <v>1</v>
      </c>
      <c r="K12" s="70"/>
      <c r="L12" s="68"/>
      <c r="M12" s="68"/>
      <c r="N12" s="65"/>
      <c r="O12" s="67"/>
      <c r="P12" s="65"/>
    </row>
    <row r="13" spans="1:16" ht="18.75" x14ac:dyDescent="0.3">
      <c r="A13" s="50">
        <v>7</v>
      </c>
      <c r="B13" s="19" t="s">
        <v>57</v>
      </c>
      <c r="C13" s="19" t="s">
        <v>58</v>
      </c>
      <c r="D13" s="32">
        <v>500</v>
      </c>
      <c r="E13" s="20">
        <v>244361</v>
      </c>
      <c r="F13" s="10" t="s">
        <v>59</v>
      </c>
      <c r="G13" s="36">
        <v>1</v>
      </c>
      <c r="K13" s="70"/>
      <c r="L13" s="68"/>
      <c r="M13" s="68"/>
      <c r="N13" s="65"/>
      <c r="O13" s="67"/>
      <c r="P13" s="65"/>
    </row>
    <row r="14" spans="1:16" ht="18.75" x14ac:dyDescent="0.3">
      <c r="A14" s="50">
        <v>8</v>
      </c>
      <c r="B14" s="19" t="s">
        <v>52</v>
      </c>
      <c r="C14" s="19" t="s">
        <v>60</v>
      </c>
      <c r="D14" s="32">
        <v>4000</v>
      </c>
      <c r="E14" s="20">
        <v>244363</v>
      </c>
      <c r="F14" s="10" t="s">
        <v>61</v>
      </c>
      <c r="G14" s="36">
        <v>1</v>
      </c>
      <c r="K14" s="70"/>
      <c r="L14" s="68"/>
      <c r="M14" s="69"/>
      <c r="N14" s="65"/>
      <c r="O14" s="67"/>
      <c r="P14" s="65"/>
    </row>
    <row r="15" spans="1:16" ht="18.75" x14ac:dyDescent="0.3">
      <c r="A15" s="50">
        <v>9</v>
      </c>
      <c r="B15" s="19" t="s">
        <v>49</v>
      </c>
      <c r="C15" s="19" t="s">
        <v>62</v>
      </c>
      <c r="D15" s="32">
        <v>1539</v>
      </c>
      <c r="E15" s="20">
        <v>244363</v>
      </c>
      <c r="F15" s="10" t="s">
        <v>63</v>
      </c>
      <c r="G15" s="36">
        <v>1</v>
      </c>
      <c r="K15" s="70"/>
      <c r="L15" s="72"/>
      <c r="M15" s="69"/>
      <c r="N15" s="65"/>
      <c r="O15" s="67"/>
      <c r="P15" s="65"/>
    </row>
    <row r="16" spans="1:16" ht="18.75" x14ac:dyDescent="0.3">
      <c r="A16" s="50">
        <v>10</v>
      </c>
      <c r="B16" s="21" t="s">
        <v>57</v>
      </c>
      <c r="C16" s="19" t="s">
        <v>64</v>
      </c>
      <c r="D16" s="32">
        <v>267.5</v>
      </c>
      <c r="E16" s="20">
        <v>244369</v>
      </c>
      <c r="F16" s="10" t="s">
        <v>65</v>
      </c>
      <c r="G16" s="36">
        <v>1</v>
      </c>
      <c r="K16" s="70"/>
      <c r="L16" s="72"/>
      <c r="M16" s="68"/>
      <c r="N16" s="65"/>
      <c r="O16" s="67"/>
      <c r="P16" s="65"/>
    </row>
    <row r="17" spans="1:16" ht="18.75" x14ac:dyDescent="0.3">
      <c r="A17" s="50">
        <v>11</v>
      </c>
      <c r="B17" s="19" t="s">
        <v>38</v>
      </c>
      <c r="C17" s="19" t="s">
        <v>66</v>
      </c>
      <c r="D17" s="32">
        <v>1550</v>
      </c>
      <c r="E17" s="20">
        <v>244370</v>
      </c>
      <c r="F17" s="10" t="s">
        <v>67</v>
      </c>
      <c r="G17" s="36">
        <v>1</v>
      </c>
      <c r="K17" s="70"/>
      <c r="L17" s="72"/>
      <c r="M17" s="68"/>
      <c r="N17" s="65"/>
      <c r="O17" s="67"/>
      <c r="P17" s="65"/>
    </row>
    <row r="18" spans="1:16" ht="18.75" x14ac:dyDescent="0.3">
      <c r="A18" s="50">
        <v>12</v>
      </c>
      <c r="B18" s="19" t="s">
        <v>23</v>
      </c>
      <c r="C18" s="19" t="s">
        <v>68</v>
      </c>
      <c r="D18" s="32">
        <v>9000</v>
      </c>
      <c r="E18" s="20">
        <v>244382</v>
      </c>
      <c r="F18" s="10" t="s">
        <v>69</v>
      </c>
      <c r="G18" s="36">
        <v>1</v>
      </c>
      <c r="K18" s="70"/>
      <c r="L18" s="66"/>
      <c r="M18" s="72"/>
      <c r="N18" s="65"/>
      <c r="O18" s="67"/>
      <c r="P18" s="65"/>
    </row>
    <row r="19" spans="1:16" ht="18.75" x14ac:dyDescent="0.3">
      <c r="A19" s="50">
        <v>13</v>
      </c>
      <c r="B19" s="19" t="s">
        <v>35</v>
      </c>
      <c r="C19" s="19" t="s">
        <v>68</v>
      </c>
      <c r="D19" s="32">
        <v>8700</v>
      </c>
      <c r="E19" s="20">
        <v>244382</v>
      </c>
      <c r="F19" s="10" t="s">
        <v>70</v>
      </c>
      <c r="G19" s="36">
        <v>1</v>
      </c>
      <c r="K19" s="70"/>
      <c r="L19" s="68"/>
      <c r="M19" s="72"/>
      <c r="N19" s="65"/>
      <c r="O19" s="67"/>
      <c r="P19" s="65"/>
    </row>
    <row r="20" spans="1:16" ht="18.75" x14ac:dyDescent="0.3">
      <c r="A20" s="50">
        <v>14</v>
      </c>
      <c r="B20" s="19" t="s">
        <v>27</v>
      </c>
      <c r="C20" s="19" t="s">
        <v>68</v>
      </c>
      <c r="D20" s="32">
        <v>9000</v>
      </c>
      <c r="E20" s="20">
        <v>244382</v>
      </c>
      <c r="F20" s="10" t="s">
        <v>71</v>
      </c>
      <c r="G20" s="36">
        <v>1</v>
      </c>
      <c r="K20" s="70"/>
      <c r="L20" s="68"/>
      <c r="M20" s="69"/>
      <c r="N20" s="65"/>
      <c r="O20" s="67"/>
      <c r="P20" s="65"/>
    </row>
    <row r="21" spans="1:16" ht="18.75" x14ac:dyDescent="0.3">
      <c r="A21" s="50">
        <v>15</v>
      </c>
      <c r="B21" s="21" t="s">
        <v>26</v>
      </c>
      <c r="C21" s="19" t="s">
        <v>68</v>
      </c>
      <c r="D21" s="32">
        <v>9000</v>
      </c>
      <c r="E21" s="20">
        <v>244382</v>
      </c>
      <c r="F21" s="10" t="s">
        <v>72</v>
      </c>
      <c r="G21" s="36">
        <v>1</v>
      </c>
      <c r="K21" s="70"/>
      <c r="L21" s="68"/>
      <c r="M21" s="66"/>
      <c r="N21" s="65"/>
      <c r="O21" s="67"/>
      <c r="P21" s="65"/>
    </row>
    <row r="22" spans="1:16" ht="18.75" x14ac:dyDescent="0.3">
      <c r="A22" s="50">
        <v>16</v>
      </c>
      <c r="B22" s="35" t="s">
        <v>118</v>
      </c>
      <c r="C22" s="19" t="s">
        <v>68</v>
      </c>
      <c r="D22" s="32">
        <v>8700</v>
      </c>
      <c r="E22" s="20">
        <v>244382</v>
      </c>
      <c r="F22" s="36" t="s">
        <v>73</v>
      </c>
      <c r="G22" s="36">
        <v>1</v>
      </c>
      <c r="K22" s="70"/>
      <c r="L22" s="68"/>
      <c r="M22" s="66"/>
      <c r="N22" s="65"/>
      <c r="O22" s="67"/>
      <c r="P22" s="65"/>
    </row>
    <row r="23" spans="1:16" ht="18.75" x14ac:dyDescent="0.3">
      <c r="A23" s="50">
        <v>17</v>
      </c>
      <c r="B23" s="35" t="s">
        <v>25</v>
      </c>
      <c r="C23" s="19" t="s">
        <v>68</v>
      </c>
      <c r="D23" s="32">
        <v>9000</v>
      </c>
      <c r="E23" s="20">
        <v>244382</v>
      </c>
      <c r="F23" s="36" t="s">
        <v>74</v>
      </c>
      <c r="G23" s="36">
        <v>1</v>
      </c>
      <c r="K23" s="70"/>
      <c r="L23" s="68"/>
      <c r="M23" s="68"/>
      <c r="N23" s="65"/>
      <c r="O23" s="67"/>
      <c r="P23" s="65"/>
    </row>
    <row r="24" spans="1:16" ht="18.75" x14ac:dyDescent="0.3">
      <c r="A24" s="50">
        <v>18</v>
      </c>
      <c r="B24" s="21" t="s">
        <v>29</v>
      </c>
      <c r="C24" s="19" t="s">
        <v>68</v>
      </c>
      <c r="D24" s="32">
        <v>8400</v>
      </c>
      <c r="E24" s="20">
        <v>244382</v>
      </c>
      <c r="F24" s="10" t="s">
        <v>75</v>
      </c>
      <c r="G24" s="36">
        <v>1</v>
      </c>
      <c r="K24" s="70"/>
      <c r="L24" s="68"/>
      <c r="M24" s="68"/>
      <c r="N24" s="65"/>
      <c r="O24" s="70"/>
      <c r="P24" s="65"/>
    </row>
    <row r="25" spans="1:16" ht="18.75" x14ac:dyDescent="0.3">
      <c r="A25" s="50">
        <v>19</v>
      </c>
      <c r="B25" s="19" t="s">
        <v>24</v>
      </c>
      <c r="C25" s="19" t="s">
        <v>68</v>
      </c>
      <c r="D25" s="32">
        <v>9000</v>
      </c>
      <c r="E25" s="20">
        <v>244382</v>
      </c>
      <c r="F25" s="10" t="s">
        <v>76</v>
      </c>
      <c r="G25" s="36">
        <v>1</v>
      </c>
      <c r="K25" s="70"/>
      <c r="L25" s="68"/>
      <c r="M25" s="69"/>
      <c r="N25" s="65"/>
      <c r="O25" s="70"/>
      <c r="P25" s="65"/>
    </row>
    <row r="26" spans="1:16" ht="18.75" x14ac:dyDescent="0.3">
      <c r="A26" s="50">
        <v>20</v>
      </c>
      <c r="B26" s="21" t="s">
        <v>32</v>
      </c>
      <c r="C26" s="19" t="s">
        <v>68</v>
      </c>
      <c r="D26" s="32">
        <v>9000</v>
      </c>
      <c r="E26" s="20">
        <v>244382</v>
      </c>
      <c r="F26" s="10" t="s">
        <v>77</v>
      </c>
      <c r="G26" s="10">
        <v>1</v>
      </c>
      <c r="K26" s="70"/>
      <c r="L26" s="68"/>
      <c r="M26" s="68"/>
      <c r="N26" s="65"/>
      <c r="O26" s="70"/>
      <c r="P26" s="65"/>
    </row>
    <row r="27" spans="1:16" ht="18.75" x14ac:dyDescent="0.3">
      <c r="A27" s="50">
        <v>21</v>
      </c>
      <c r="B27" s="21" t="s">
        <v>33</v>
      </c>
      <c r="C27" s="19" t="s">
        <v>68</v>
      </c>
      <c r="D27" s="32">
        <v>9000</v>
      </c>
      <c r="E27" s="20">
        <v>244382</v>
      </c>
      <c r="F27" s="10" t="s">
        <v>78</v>
      </c>
      <c r="G27" s="36">
        <v>1</v>
      </c>
      <c r="K27" s="70"/>
      <c r="L27" s="68"/>
      <c r="M27" s="69"/>
      <c r="N27" s="65"/>
      <c r="O27" s="67"/>
      <c r="P27" s="65"/>
    </row>
    <row r="28" spans="1:16" ht="18.75" x14ac:dyDescent="0.3">
      <c r="A28" s="50">
        <v>22</v>
      </c>
      <c r="B28" s="35" t="s">
        <v>30</v>
      </c>
      <c r="C28" s="19" t="s">
        <v>68</v>
      </c>
      <c r="D28" s="32">
        <v>9000</v>
      </c>
      <c r="E28" s="20">
        <v>244382</v>
      </c>
      <c r="F28" s="36" t="s">
        <v>79</v>
      </c>
      <c r="G28" s="36">
        <v>1</v>
      </c>
      <c r="K28" s="70"/>
      <c r="L28" s="68"/>
      <c r="M28" s="68"/>
      <c r="N28" s="65"/>
      <c r="O28" s="67"/>
      <c r="P28" s="65"/>
    </row>
    <row r="29" spans="1:16" ht="18.75" x14ac:dyDescent="0.3">
      <c r="A29" s="50">
        <v>23</v>
      </c>
      <c r="B29" s="35" t="s">
        <v>34</v>
      </c>
      <c r="C29" s="19" t="s">
        <v>68</v>
      </c>
      <c r="D29" s="32">
        <v>9000</v>
      </c>
      <c r="E29" s="20">
        <v>244382</v>
      </c>
      <c r="F29" s="10" t="s">
        <v>80</v>
      </c>
      <c r="G29" s="36">
        <v>1</v>
      </c>
      <c r="K29" s="70"/>
      <c r="L29" s="68"/>
      <c r="M29" s="68"/>
      <c r="N29" s="65"/>
      <c r="O29" s="67"/>
      <c r="P29" s="65"/>
    </row>
    <row r="30" spans="1:16" ht="18.75" x14ac:dyDescent="0.3">
      <c r="A30" s="50">
        <v>24</v>
      </c>
      <c r="B30" s="21" t="s">
        <v>31</v>
      </c>
      <c r="C30" s="19" t="s">
        <v>68</v>
      </c>
      <c r="D30" s="32">
        <v>9000</v>
      </c>
      <c r="E30" s="20">
        <v>244382</v>
      </c>
      <c r="F30" s="10" t="s">
        <v>81</v>
      </c>
      <c r="G30" s="36">
        <v>1</v>
      </c>
      <c r="K30" s="70"/>
      <c r="L30" s="68"/>
      <c r="M30" s="68"/>
      <c r="N30" s="65"/>
      <c r="O30" s="67"/>
      <c r="P30" s="65"/>
    </row>
    <row r="31" spans="1:16" ht="18.75" x14ac:dyDescent="0.3">
      <c r="A31" s="50">
        <v>25</v>
      </c>
      <c r="B31" s="21" t="s">
        <v>40</v>
      </c>
      <c r="C31" s="19" t="s">
        <v>68</v>
      </c>
      <c r="D31" s="32">
        <v>9000</v>
      </c>
      <c r="E31" s="20">
        <v>244382</v>
      </c>
      <c r="F31" s="10" t="s">
        <v>82</v>
      </c>
      <c r="G31" s="36">
        <v>1</v>
      </c>
      <c r="K31" s="70"/>
      <c r="L31" s="68"/>
      <c r="M31" s="68"/>
      <c r="N31" s="65"/>
      <c r="O31" s="67"/>
      <c r="P31" s="65"/>
    </row>
    <row r="32" spans="1:16" ht="18.75" x14ac:dyDescent="0.3">
      <c r="A32" s="50">
        <v>26</v>
      </c>
      <c r="B32" s="21" t="s">
        <v>28</v>
      </c>
      <c r="C32" s="19" t="s">
        <v>83</v>
      </c>
      <c r="D32" s="34">
        <v>1715</v>
      </c>
      <c r="E32" s="20">
        <v>244383</v>
      </c>
      <c r="F32" s="10" t="s">
        <v>84</v>
      </c>
      <c r="G32" s="36">
        <v>3</v>
      </c>
      <c r="K32" s="70"/>
      <c r="L32" s="68"/>
      <c r="M32" s="68"/>
      <c r="N32" s="65"/>
      <c r="O32" s="67"/>
      <c r="P32" s="65"/>
    </row>
    <row r="33" spans="1:16" ht="18.75" x14ac:dyDescent="0.3">
      <c r="A33" s="50">
        <v>27</v>
      </c>
      <c r="B33" s="21" t="s">
        <v>28</v>
      </c>
      <c r="C33" s="19" t="s">
        <v>85</v>
      </c>
      <c r="D33" s="34">
        <v>335</v>
      </c>
      <c r="E33" s="20">
        <v>244383</v>
      </c>
      <c r="F33" s="10" t="s">
        <v>86</v>
      </c>
      <c r="G33" s="36">
        <v>3</v>
      </c>
      <c r="K33" s="73"/>
      <c r="L33" s="72"/>
      <c r="M33" s="68"/>
      <c r="N33" s="65"/>
      <c r="O33" s="67"/>
      <c r="P33" s="65"/>
    </row>
    <row r="34" spans="1:16" ht="18.75" x14ac:dyDescent="0.3">
      <c r="A34" s="50">
        <v>28</v>
      </c>
      <c r="B34" s="21" t="s">
        <v>87</v>
      </c>
      <c r="C34" s="19" t="s">
        <v>88</v>
      </c>
      <c r="D34" s="34">
        <v>900</v>
      </c>
      <c r="E34" s="20">
        <v>244384</v>
      </c>
      <c r="F34" s="10" t="s">
        <v>89</v>
      </c>
      <c r="G34" s="36">
        <v>1</v>
      </c>
      <c r="K34" s="73"/>
      <c r="L34" s="68"/>
      <c r="M34" s="68"/>
      <c r="N34" s="65"/>
      <c r="O34" s="67"/>
      <c r="P34" s="65"/>
    </row>
    <row r="35" spans="1:16" ht="18.75" x14ac:dyDescent="0.3">
      <c r="A35" s="50">
        <v>29</v>
      </c>
      <c r="B35" s="21" t="s">
        <v>87</v>
      </c>
      <c r="C35" s="19" t="s">
        <v>90</v>
      </c>
      <c r="D35" s="34">
        <v>680</v>
      </c>
      <c r="E35" s="20">
        <v>244390</v>
      </c>
      <c r="F35" s="10" t="s">
        <v>91</v>
      </c>
      <c r="G35" s="36">
        <v>1</v>
      </c>
      <c r="K35" s="73"/>
      <c r="L35" s="68"/>
      <c r="M35" s="68"/>
      <c r="N35" s="65"/>
      <c r="O35" s="70"/>
      <c r="P35" s="65"/>
    </row>
    <row r="36" spans="1:16" ht="18.75" x14ac:dyDescent="0.3">
      <c r="A36" s="50">
        <v>30</v>
      </c>
      <c r="B36" s="21" t="s">
        <v>44</v>
      </c>
      <c r="C36" s="19" t="s">
        <v>92</v>
      </c>
      <c r="D36" s="34">
        <v>500</v>
      </c>
      <c r="E36" s="20">
        <v>244390</v>
      </c>
      <c r="F36" s="10" t="s">
        <v>93</v>
      </c>
      <c r="G36" s="36">
        <v>1</v>
      </c>
      <c r="K36" s="73"/>
      <c r="L36" s="68"/>
      <c r="M36" s="68"/>
      <c r="N36" s="65"/>
      <c r="O36" s="67"/>
      <c r="P36" s="65"/>
    </row>
    <row r="37" spans="1:16" ht="18.75" x14ac:dyDescent="0.3">
      <c r="A37" s="50">
        <v>31</v>
      </c>
      <c r="B37" s="21" t="s">
        <v>94</v>
      </c>
      <c r="C37" s="19" t="s">
        <v>95</v>
      </c>
      <c r="D37" s="34">
        <v>375</v>
      </c>
      <c r="E37" s="20">
        <v>244393</v>
      </c>
      <c r="F37" s="10" t="s">
        <v>96</v>
      </c>
      <c r="G37" s="36">
        <v>1</v>
      </c>
      <c r="K37" s="73"/>
      <c r="L37" s="68"/>
      <c r="M37" s="68"/>
      <c r="N37" s="65"/>
      <c r="O37" s="67"/>
      <c r="P37" s="65"/>
    </row>
    <row r="38" spans="1:16" ht="18.75" x14ac:dyDescent="0.3">
      <c r="A38" s="50">
        <v>32</v>
      </c>
      <c r="B38" s="21" t="s">
        <v>10</v>
      </c>
      <c r="C38" s="19" t="s">
        <v>97</v>
      </c>
      <c r="D38" s="34">
        <v>480</v>
      </c>
      <c r="E38" s="20">
        <v>244393</v>
      </c>
      <c r="F38" s="10" t="s">
        <v>98</v>
      </c>
      <c r="G38" s="36">
        <v>3</v>
      </c>
      <c r="K38" s="73"/>
      <c r="L38" s="68"/>
      <c r="M38" s="68"/>
      <c r="N38" s="65"/>
      <c r="O38" s="70"/>
      <c r="P38" s="65"/>
    </row>
    <row r="39" spans="1:16" ht="18.75" x14ac:dyDescent="0.3">
      <c r="A39" s="50">
        <v>33</v>
      </c>
      <c r="B39" s="21" t="s">
        <v>99</v>
      </c>
      <c r="C39" s="19" t="s">
        <v>100</v>
      </c>
      <c r="D39" s="34">
        <v>4322</v>
      </c>
      <c r="E39" s="20">
        <v>244399</v>
      </c>
      <c r="F39" s="10" t="s">
        <v>101</v>
      </c>
      <c r="G39" s="36">
        <v>1</v>
      </c>
      <c r="K39" s="73"/>
      <c r="L39" s="68"/>
      <c r="M39" s="68"/>
      <c r="N39" s="65"/>
      <c r="O39" s="67"/>
      <c r="P39" s="65"/>
    </row>
    <row r="40" spans="1:16" ht="18.75" x14ac:dyDescent="0.3">
      <c r="A40" s="50">
        <v>34</v>
      </c>
      <c r="B40" s="21" t="s">
        <v>102</v>
      </c>
      <c r="C40" s="19" t="s">
        <v>103</v>
      </c>
      <c r="D40" s="34">
        <v>600</v>
      </c>
      <c r="E40" s="20">
        <v>244405</v>
      </c>
      <c r="F40" s="10" t="s">
        <v>104</v>
      </c>
      <c r="G40" s="36">
        <v>1</v>
      </c>
      <c r="K40" s="73"/>
      <c r="L40" s="68"/>
      <c r="M40" s="68"/>
      <c r="N40" s="65"/>
      <c r="O40" s="67"/>
      <c r="P40" s="65"/>
    </row>
    <row r="41" spans="1:16" ht="18.75" x14ac:dyDescent="0.3">
      <c r="A41" s="50">
        <v>35</v>
      </c>
      <c r="B41" s="21" t="s">
        <v>105</v>
      </c>
      <c r="C41" s="19" t="s">
        <v>106</v>
      </c>
      <c r="D41" s="34">
        <v>1330</v>
      </c>
      <c r="E41" s="20">
        <v>244405</v>
      </c>
      <c r="F41" s="10" t="s">
        <v>107</v>
      </c>
      <c r="G41" s="36">
        <v>1</v>
      </c>
      <c r="K41" s="73"/>
      <c r="L41" s="68"/>
      <c r="M41" s="68"/>
      <c r="N41" s="65"/>
      <c r="O41" s="67"/>
      <c r="P41" s="65"/>
    </row>
    <row r="42" spans="1:16" ht="18.75" x14ac:dyDescent="0.3">
      <c r="A42" s="50">
        <v>36</v>
      </c>
      <c r="B42" s="21" t="s">
        <v>108</v>
      </c>
      <c r="C42" s="19" t="s">
        <v>109</v>
      </c>
      <c r="D42" s="34">
        <v>4761</v>
      </c>
      <c r="E42" s="20">
        <v>244407</v>
      </c>
      <c r="F42" s="10" t="s">
        <v>110</v>
      </c>
      <c r="G42" s="36">
        <v>1</v>
      </c>
      <c r="K42" s="73"/>
      <c r="L42" s="68"/>
      <c r="M42" s="68"/>
      <c r="N42" s="65"/>
      <c r="O42" s="67"/>
      <c r="P42" s="65"/>
    </row>
    <row r="43" spans="1:16" ht="18.75" x14ac:dyDescent="0.3">
      <c r="A43" s="50">
        <v>37</v>
      </c>
      <c r="B43" s="21" t="s">
        <v>23</v>
      </c>
      <c r="C43" s="19" t="s">
        <v>111</v>
      </c>
      <c r="D43" s="34">
        <v>9000</v>
      </c>
      <c r="E43" s="20">
        <v>244410</v>
      </c>
      <c r="F43" s="10" t="s">
        <v>112</v>
      </c>
      <c r="G43" s="36">
        <v>1</v>
      </c>
      <c r="K43" s="73"/>
      <c r="L43" s="68"/>
      <c r="M43" s="68"/>
      <c r="N43" s="65"/>
      <c r="O43" s="67"/>
      <c r="P43" s="65"/>
    </row>
    <row r="44" spans="1:16" ht="18.75" x14ac:dyDescent="0.3">
      <c r="A44" s="50">
        <v>38</v>
      </c>
      <c r="B44" s="21" t="s">
        <v>33</v>
      </c>
      <c r="C44" s="19" t="s">
        <v>111</v>
      </c>
      <c r="D44" s="34">
        <v>9000</v>
      </c>
      <c r="E44" s="20">
        <v>244410</v>
      </c>
      <c r="F44" s="10" t="s">
        <v>113</v>
      </c>
      <c r="G44" s="36">
        <v>1</v>
      </c>
      <c r="K44" s="73"/>
      <c r="L44" s="68"/>
      <c r="M44" s="68"/>
      <c r="N44" s="65"/>
      <c r="O44" s="67"/>
      <c r="P44" s="65"/>
    </row>
    <row r="45" spans="1:16" ht="18.75" x14ac:dyDescent="0.3">
      <c r="A45" s="50">
        <v>39</v>
      </c>
      <c r="B45" s="19" t="s">
        <v>32</v>
      </c>
      <c r="C45" s="19" t="s">
        <v>111</v>
      </c>
      <c r="D45" s="34">
        <v>9000</v>
      </c>
      <c r="E45" s="20">
        <v>244410</v>
      </c>
      <c r="F45" s="10" t="s">
        <v>114</v>
      </c>
      <c r="G45" s="36">
        <v>1</v>
      </c>
      <c r="K45" s="73"/>
      <c r="L45" s="68"/>
      <c r="M45" s="68"/>
      <c r="N45" s="65"/>
      <c r="O45" s="67"/>
      <c r="P45" s="65"/>
    </row>
    <row r="46" spans="1:16" s="16" customFormat="1" ht="18.75" customHeight="1" x14ac:dyDescent="0.3">
      <c r="A46" s="50">
        <v>40</v>
      </c>
      <c r="B46" s="21" t="s">
        <v>30</v>
      </c>
      <c r="C46" s="19" t="s">
        <v>111</v>
      </c>
      <c r="D46" s="34">
        <v>9000</v>
      </c>
      <c r="E46" s="20">
        <v>244410</v>
      </c>
      <c r="F46" s="10" t="s">
        <v>115</v>
      </c>
      <c r="G46" s="36">
        <v>1</v>
      </c>
      <c r="K46" s="74"/>
      <c r="L46" s="68"/>
      <c r="M46" s="68"/>
      <c r="N46" s="75"/>
      <c r="O46" s="67"/>
      <c r="P46" s="75"/>
    </row>
    <row r="47" spans="1:16" s="16" customFormat="1" ht="18.75" customHeight="1" x14ac:dyDescent="0.3">
      <c r="A47" s="50">
        <v>41</v>
      </c>
      <c r="B47" s="21" t="s">
        <v>29</v>
      </c>
      <c r="C47" s="19" t="s">
        <v>111</v>
      </c>
      <c r="D47" s="34">
        <v>9000</v>
      </c>
      <c r="E47" s="20">
        <v>244410</v>
      </c>
      <c r="F47" s="10" t="s">
        <v>116</v>
      </c>
      <c r="G47" s="36">
        <v>1</v>
      </c>
      <c r="K47" s="74"/>
      <c r="L47" s="68"/>
      <c r="M47" s="68"/>
      <c r="N47" s="75"/>
      <c r="O47" s="67"/>
      <c r="P47" s="75"/>
    </row>
    <row r="48" spans="1:16" s="16" customFormat="1" ht="18.75" customHeight="1" x14ac:dyDescent="0.3">
      <c r="A48" s="50">
        <v>42</v>
      </c>
      <c r="B48" s="21" t="s">
        <v>25</v>
      </c>
      <c r="C48" s="19" t="s">
        <v>111</v>
      </c>
      <c r="D48" s="34">
        <v>9000</v>
      </c>
      <c r="E48" s="20">
        <v>244410</v>
      </c>
      <c r="F48" s="10" t="s">
        <v>117</v>
      </c>
      <c r="G48" s="36">
        <v>1</v>
      </c>
      <c r="K48" s="74"/>
      <c r="L48" s="68"/>
      <c r="M48" s="68"/>
      <c r="N48" s="75"/>
      <c r="O48" s="67"/>
      <c r="P48" s="75"/>
    </row>
    <row r="49" spans="1:16" s="16" customFormat="1" ht="18.75" customHeight="1" x14ac:dyDescent="0.3">
      <c r="A49" s="50">
        <v>43</v>
      </c>
      <c r="B49" s="21" t="s">
        <v>36</v>
      </c>
      <c r="C49" s="19" t="s">
        <v>111</v>
      </c>
      <c r="D49" s="34">
        <v>9000</v>
      </c>
      <c r="E49" s="20">
        <v>244410</v>
      </c>
      <c r="F49" s="10" t="s">
        <v>119</v>
      </c>
      <c r="G49" s="36">
        <v>1</v>
      </c>
      <c r="K49" s="74"/>
      <c r="L49" s="68"/>
      <c r="M49" s="68"/>
      <c r="N49" s="75"/>
      <c r="O49" s="74"/>
      <c r="P49" s="75"/>
    </row>
    <row r="50" spans="1:16" ht="18.75" x14ac:dyDescent="0.3">
      <c r="A50" s="50">
        <v>44</v>
      </c>
      <c r="B50" s="21" t="s">
        <v>24</v>
      </c>
      <c r="C50" s="19" t="s">
        <v>111</v>
      </c>
      <c r="D50" s="34">
        <v>9000</v>
      </c>
      <c r="E50" s="20">
        <v>244410</v>
      </c>
      <c r="F50" s="10" t="s">
        <v>120</v>
      </c>
      <c r="G50" s="36">
        <v>1</v>
      </c>
      <c r="K50" s="73"/>
      <c r="L50" s="72"/>
      <c r="M50" s="68"/>
      <c r="N50" s="65"/>
      <c r="O50" s="65"/>
      <c r="P50" s="65"/>
    </row>
    <row r="51" spans="1:16" ht="18.75" x14ac:dyDescent="0.3">
      <c r="A51" s="50">
        <v>45</v>
      </c>
      <c r="B51" s="21" t="s">
        <v>35</v>
      </c>
      <c r="C51" s="19" t="s">
        <v>111</v>
      </c>
      <c r="D51" s="34">
        <v>9000</v>
      </c>
      <c r="E51" s="20">
        <v>244410</v>
      </c>
      <c r="F51" s="10" t="s">
        <v>121</v>
      </c>
      <c r="G51" s="36">
        <v>1</v>
      </c>
      <c r="K51" s="73"/>
      <c r="L51" s="72"/>
      <c r="M51" s="68"/>
      <c r="N51" s="65"/>
      <c r="O51" s="65"/>
      <c r="P51" s="65"/>
    </row>
    <row r="52" spans="1:16" ht="18.75" x14ac:dyDescent="0.3">
      <c r="A52" s="50">
        <v>46</v>
      </c>
      <c r="B52" s="21" t="s">
        <v>27</v>
      </c>
      <c r="C52" s="19" t="s">
        <v>111</v>
      </c>
      <c r="D52" s="34">
        <v>9000</v>
      </c>
      <c r="E52" s="20">
        <v>244410</v>
      </c>
      <c r="F52" s="37" t="s">
        <v>122</v>
      </c>
      <c r="G52" s="36">
        <v>1</v>
      </c>
      <c r="K52" s="73"/>
      <c r="L52" s="72"/>
      <c r="M52" s="72"/>
      <c r="N52" s="65"/>
      <c r="O52" s="65"/>
      <c r="P52" s="65"/>
    </row>
    <row r="53" spans="1:16" ht="18.75" x14ac:dyDescent="0.3">
      <c r="A53" s="50">
        <v>47</v>
      </c>
      <c r="B53" s="21" t="s">
        <v>26</v>
      </c>
      <c r="C53" s="19" t="s">
        <v>111</v>
      </c>
      <c r="D53" s="34">
        <v>9000</v>
      </c>
      <c r="E53" s="20">
        <v>244410</v>
      </c>
      <c r="F53" s="10" t="s">
        <v>123</v>
      </c>
      <c r="G53" s="36">
        <v>1</v>
      </c>
      <c r="K53" s="73"/>
      <c r="L53" s="72"/>
      <c r="M53" s="72"/>
      <c r="N53" s="65"/>
      <c r="O53" s="65"/>
      <c r="P53" s="65"/>
    </row>
    <row r="54" spans="1:16" ht="18.75" x14ac:dyDescent="0.3">
      <c r="A54" s="50">
        <v>48</v>
      </c>
      <c r="B54" s="21" t="s">
        <v>34</v>
      </c>
      <c r="C54" s="19" t="s">
        <v>111</v>
      </c>
      <c r="D54" s="34">
        <v>9000</v>
      </c>
      <c r="E54" s="20">
        <v>244410</v>
      </c>
      <c r="F54" s="10" t="s">
        <v>124</v>
      </c>
      <c r="G54" s="36">
        <v>1</v>
      </c>
      <c r="K54" s="73"/>
      <c r="L54" s="72"/>
      <c r="M54" s="72"/>
      <c r="N54" s="65"/>
      <c r="O54" s="65"/>
      <c r="P54" s="65"/>
    </row>
    <row r="55" spans="1:16" ht="18.75" x14ac:dyDescent="0.3">
      <c r="A55" s="50">
        <v>49</v>
      </c>
      <c r="B55" s="35" t="s">
        <v>40</v>
      </c>
      <c r="C55" s="19" t="s">
        <v>111</v>
      </c>
      <c r="D55" s="34">
        <v>9000</v>
      </c>
      <c r="E55" s="20">
        <v>244410</v>
      </c>
      <c r="F55" s="36" t="s">
        <v>125</v>
      </c>
      <c r="G55" s="36">
        <v>1</v>
      </c>
      <c r="K55" s="73"/>
      <c r="L55" s="72"/>
      <c r="M55" s="69"/>
      <c r="N55" s="65"/>
      <c r="O55" s="65"/>
      <c r="P55" s="65"/>
    </row>
    <row r="56" spans="1:16" ht="18.75" x14ac:dyDescent="0.3">
      <c r="A56" s="50">
        <v>50</v>
      </c>
      <c r="B56" s="35" t="s">
        <v>31</v>
      </c>
      <c r="C56" s="19" t="s">
        <v>111</v>
      </c>
      <c r="D56" s="33">
        <v>8400</v>
      </c>
      <c r="E56" s="20">
        <v>244410</v>
      </c>
      <c r="F56" s="36" t="s">
        <v>126</v>
      </c>
      <c r="G56" s="36">
        <v>1</v>
      </c>
      <c r="K56" s="73"/>
      <c r="L56" s="72"/>
      <c r="M56" s="68"/>
      <c r="N56" s="65"/>
      <c r="O56" s="65"/>
      <c r="P56" s="65"/>
    </row>
    <row r="57" spans="1:16" ht="18.75" x14ac:dyDescent="0.3">
      <c r="A57" s="50">
        <v>51</v>
      </c>
      <c r="B57" s="35" t="s">
        <v>28</v>
      </c>
      <c r="C57" s="19" t="s">
        <v>127</v>
      </c>
      <c r="D57" s="33">
        <v>2705</v>
      </c>
      <c r="E57" s="20">
        <v>244413</v>
      </c>
      <c r="F57" s="36" t="s">
        <v>128</v>
      </c>
      <c r="G57" s="36">
        <v>3</v>
      </c>
      <c r="K57" s="73"/>
      <c r="L57" s="72"/>
      <c r="M57" s="72"/>
      <c r="N57" s="65"/>
      <c r="O57" s="65"/>
      <c r="P57" s="65"/>
    </row>
    <row r="58" spans="1:16" ht="18.75" x14ac:dyDescent="0.3">
      <c r="A58" s="50">
        <v>52</v>
      </c>
      <c r="B58" s="35" t="s">
        <v>28</v>
      </c>
      <c r="C58" s="19" t="s">
        <v>129</v>
      </c>
      <c r="D58" s="33">
        <v>3360</v>
      </c>
      <c r="E58" s="23">
        <v>244343</v>
      </c>
      <c r="F58" s="36" t="s">
        <v>39</v>
      </c>
      <c r="G58" s="36">
        <v>3</v>
      </c>
      <c r="K58" s="73"/>
      <c r="L58" s="72"/>
      <c r="M58" s="68"/>
      <c r="N58" s="65"/>
      <c r="O58" s="65"/>
      <c r="P58" s="65"/>
    </row>
    <row r="59" spans="1:16" ht="18.75" x14ac:dyDescent="0.3">
      <c r="A59" s="50">
        <v>53</v>
      </c>
      <c r="B59" s="35" t="s">
        <v>130</v>
      </c>
      <c r="C59" s="19" t="s">
        <v>131</v>
      </c>
      <c r="D59" s="33">
        <v>735</v>
      </c>
      <c r="E59" s="23">
        <v>244419</v>
      </c>
      <c r="F59" s="36" t="s">
        <v>132</v>
      </c>
      <c r="G59" s="36">
        <v>1</v>
      </c>
      <c r="K59" s="73"/>
      <c r="L59" s="72"/>
      <c r="M59" s="68"/>
      <c r="N59" s="65"/>
      <c r="O59" s="65"/>
      <c r="P59" s="65"/>
    </row>
    <row r="60" spans="1:16" ht="18.75" x14ac:dyDescent="0.3">
      <c r="A60" s="50">
        <v>54</v>
      </c>
      <c r="B60" s="19" t="s">
        <v>37</v>
      </c>
      <c r="C60" s="19" t="s">
        <v>134</v>
      </c>
      <c r="D60" s="22">
        <v>2884</v>
      </c>
      <c r="E60" s="23">
        <v>244425</v>
      </c>
      <c r="F60" s="36" t="s">
        <v>135</v>
      </c>
      <c r="G60" s="36">
        <v>1</v>
      </c>
      <c r="K60" s="73"/>
      <c r="L60" s="68"/>
      <c r="M60" s="68"/>
      <c r="N60" s="65"/>
      <c r="O60" s="65"/>
      <c r="P60" s="65"/>
    </row>
    <row r="61" spans="1:16" ht="18.75" x14ac:dyDescent="0.3">
      <c r="A61" s="50">
        <v>55</v>
      </c>
      <c r="B61" s="35" t="s">
        <v>133</v>
      </c>
      <c r="C61" s="19" t="s">
        <v>136</v>
      </c>
      <c r="D61" s="33">
        <v>1200</v>
      </c>
      <c r="E61" s="23">
        <v>244427</v>
      </c>
      <c r="F61" s="36" t="s">
        <v>137</v>
      </c>
      <c r="G61" s="36">
        <v>1</v>
      </c>
      <c r="K61" s="73"/>
      <c r="L61" s="68"/>
      <c r="M61" s="68"/>
      <c r="N61" s="65"/>
      <c r="O61" s="65"/>
      <c r="P61" s="65"/>
    </row>
    <row r="62" spans="1:16" ht="18.75" x14ac:dyDescent="0.3">
      <c r="A62" s="50">
        <v>56</v>
      </c>
      <c r="B62" s="35" t="s">
        <v>138</v>
      </c>
      <c r="C62" s="19" t="s">
        <v>139</v>
      </c>
      <c r="D62" s="33">
        <v>720</v>
      </c>
      <c r="E62" s="23">
        <v>244427</v>
      </c>
      <c r="F62" s="36" t="s">
        <v>140</v>
      </c>
      <c r="G62" s="36">
        <v>2</v>
      </c>
      <c r="K62" s="73"/>
      <c r="L62" s="68"/>
      <c r="M62" s="68"/>
      <c r="N62" s="65"/>
      <c r="O62" s="65"/>
      <c r="P62" s="65"/>
    </row>
    <row r="63" spans="1:16" ht="18.75" x14ac:dyDescent="0.3">
      <c r="A63" s="50">
        <v>57</v>
      </c>
      <c r="B63" s="35" t="s">
        <v>10</v>
      </c>
      <c r="C63" s="19" t="s">
        <v>141</v>
      </c>
      <c r="D63" s="33">
        <v>1950</v>
      </c>
      <c r="E63" s="23">
        <v>244427</v>
      </c>
      <c r="F63" s="36" t="s">
        <v>142</v>
      </c>
      <c r="G63" s="36">
        <v>3</v>
      </c>
      <c r="K63" s="73"/>
      <c r="L63" s="68"/>
      <c r="M63" s="68"/>
      <c r="N63" s="65"/>
      <c r="O63" s="65"/>
      <c r="P63" s="65"/>
    </row>
    <row r="64" spans="1:16" ht="18.75" x14ac:dyDescent="0.3">
      <c r="A64" s="50">
        <v>58</v>
      </c>
      <c r="B64" s="35" t="s">
        <v>130</v>
      </c>
      <c r="C64" s="19" t="s">
        <v>144</v>
      </c>
      <c r="D64" s="33">
        <v>771.75</v>
      </c>
      <c r="E64" s="23">
        <v>244439</v>
      </c>
      <c r="F64" s="10" t="s">
        <v>145</v>
      </c>
      <c r="G64" s="36">
        <v>1</v>
      </c>
      <c r="K64" s="73"/>
      <c r="L64" s="72"/>
      <c r="M64" s="72"/>
      <c r="N64" s="65"/>
      <c r="O64" s="65"/>
      <c r="P64" s="65"/>
    </row>
    <row r="65" spans="1:16" ht="19.5" thickBot="1" x14ac:dyDescent="0.35">
      <c r="A65" s="41"/>
      <c r="B65" s="44"/>
      <c r="C65" s="16"/>
      <c r="D65" s="43">
        <f>SUM(D7:D64)</f>
        <v>299931.25</v>
      </c>
      <c r="E65" s="46"/>
      <c r="F65" s="47"/>
      <c r="G65" s="48"/>
      <c r="K65" s="73"/>
      <c r="L65" s="72"/>
      <c r="M65" s="68"/>
      <c r="N65" s="65"/>
      <c r="O65" s="65"/>
      <c r="P65" s="65"/>
    </row>
    <row r="66" spans="1:16" ht="18.75" x14ac:dyDescent="0.3">
      <c r="A66" s="41"/>
      <c r="B66" s="44"/>
      <c r="C66" s="16"/>
      <c r="D66" s="45"/>
      <c r="E66" s="46"/>
      <c r="F66" s="47"/>
      <c r="G66" s="48"/>
      <c r="K66" s="73"/>
      <c r="L66" s="72"/>
      <c r="M66" s="68"/>
      <c r="N66" s="65"/>
      <c r="O66" s="65"/>
      <c r="P66" s="65"/>
    </row>
    <row r="67" spans="1:16" ht="18.75" x14ac:dyDescent="0.3">
      <c r="A67" s="25" t="s">
        <v>11</v>
      </c>
      <c r="B67" s="26"/>
      <c r="C67" s="26"/>
      <c r="D67" s="27"/>
      <c r="E67" s="26"/>
      <c r="F67" s="26"/>
      <c r="G67" s="38"/>
      <c r="K67" s="73"/>
      <c r="L67" s="72"/>
      <c r="M67" s="68"/>
      <c r="N67" s="65"/>
      <c r="O67" s="65"/>
      <c r="P67" s="65"/>
    </row>
    <row r="68" spans="1:16" ht="18.75" x14ac:dyDescent="0.3">
      <c r="A68" s="28" t="s">
        <v>12</v>
      </c>
      <c r="B68" s="26"/>
      <c r="C68" s="26"/>
      <c r="D68" s="27"/>
      <c r="E68" s="26"/>
      <c r="F68" s="26"/>
      <c r="G68" s="38"/>
      <c r="K68" s="73"/>
      <c r="L68" s="72"/>
      <c r="M68" s="68"/>
      <c r="N68" s="65"/>
      <c r="O68" s="65"/>
      <c r="P68" s="65"/>
    </row>
    <row r="69" spans="1:16" ht="18.75" x14ac:dyDescent="0.3">
      <c r="A69" s="28" t="s">
        <v>13</v>
      </c>
      <c r="B69" s="26"/>
      <c r="C69" s="26"/>
      <c r="D69" s="27"/>
      <c r="E69" s="26"/>
      <c r="F69" s="26" t="s">
        <v>143</v>
      </c>
      <c r="G69" s="38"/>
      <c r="K69" s="73"/>
      <c r="L69" s="72"/>
      <c r="M69" s="68"/>
      <c r="N69" s="65"/>
      <c r="O69" s="65"/>
      <c r="P69" s="65"/>
    </row>
    <row r="70" spans="1:16" ht="18.75" x14ac:dyDescent="0.3">
      <c r="A70" s="28" t="s">
        <v>14</v>
      </c>
      <c r="B70" s="26"/>
      <c r="C70" s="26"/>
      <c r="D70" s="27"/>
      <c r="E70" s="26"/>
      <c r="F70" s="26"/>
      <c r="G70" s="38"/>
      <c r="K70" s="73"/>
      <c r="L70" s="72"/>
      <c r="M70" s="68"/>
      <c r="N70" s="65"/>
      <c r="O70" s="65"/>
      <c r="P70" s="65"/>
    </row>
    <row r="71" spans="1:16" ht="18.75" x14ac:dyDescent="0.3">
      <c r="A71" s="28" t="s">
        <v>15</v>
      </c>
      <c r="B71" s="26"/>
      <c r="C71" s="26"/>
      <c r="D71" s="27"/>
      <c r="E71" s="26"/>
      <c r="F71" s="26"/>
      <c r="G71" s="38"/>
      <c r="K71" s="73"/>
      <c r="L71" s="72"/>
      <c r="M71" s="68"/>
      <c r="N71" s="65"/>
      <c r="O71" s="65"/>
      <c r="P71" s="65"/>
    </row>
    <row r="72" spans="1:16" ht="18.75" x14ac:dyDescent="0.3">
      <c r="A72" s="28" t="s">
        <v>16</v>
      </c>
      <c r="B72" s="26"/>
      <c r="C72" s="26"/>
      <c r="D72" s="27"/>
      <c r="E72" s="26"/>
      <c r="F72" s="26"/>
      <c r="G72" s="38"/>
      <c r="K72" s="73"/>
      <c r="L72" s="72"/>
      <c r="M72" s="68"/>
      <c r="N72" s="65"/>
      <c r="O72" s="65"/>
      <c r="P72" s="65"/>
    </row>
    <row r="73" spans="1:16" ht="18.75" x14ac:dyDescent="0.3">
      <c r="A73" s="28" t="s">
        <v>17</v>
      </c>
      <c r="B73" s="26"/>
      <c r="C73" s="26"/>
      <c r="D73" s="27"/>
      <c r="E73" s="26"/>
      <c r="F73" s="26"/>
      <c r="G73" s="38"/>
      <c r="K73" s="73"/>
      <c r="L73" s="72"/>
      <c r="M73" s="68"/>
      <c r="N73" s="65"/>
      <c r="O73" s="65"/>
      <c r="P73" s="65"/>
    </row>
    <row r="74" spans="1:16" ht="18.75" x14ac:dyDescent="0.3">
      <c r="A74" s="28" t="s">
        <v>18</v>
      </c>
      <c r="B74" s="26"/>
      <c r="C74" s="26"/>
      <c r="D74" s="27"/>
      <c r="E74" s="26"/>
      <c r="F74" s="26"/>
      <c r="G74" s="38"/>
      <c r="K74" s="73"/>
      <c r="L74" s="72"/>
      <c r="M74" s="68"/>
      <c r="N74" s="65"/>
      <c r="O74" s="65"/>
      <c r="P74" s="65"/>
    </row>
    <row r="75" spans="1:16" ht="18.75" x14ac:dyDescent="0.3">
      <c r="A75" s="31" t="s">
        <v>19</v>
      </c>
      <c r="B75" s="29"/>
      <c r="C75" s="29"/>
      <c r="D75" s="30"/>
      <c r="E75" s="29"/>
      <c r="F75" s="29"/>
      <c r="G75" s="39"/>
      <c r="K75" s="73"/>
      <c r="L75" s="72"/>
      <c r="M75" s="68"/>
      <c r="N75" s="65"/>
      <c r="O75" s="65"/>
      <c r="P75" s="65"/>
    </row>
    <row r="76" spans="1:16" ht="18.75" x14ac:dyDescent="0.3">
      <c r="A76" s="31" t="s">
        <v>20</v>
      </c>
      <c r="B76" s="29"/>
      <c r="C76" s="29"/>
      <c r="D76" s="30"/>
      <c r="E76" s="29"/>
      <c r="F76" s="29"/>
      <c r="G76" s="39"/>
      <c r="K76" s="73"/>
      <c r="L76" s="72"/>
      <c r="M76" s="68"/>
      <c r="N76" s="65"/>
      <c r="O76" s="65"/>
      <c r="P76" s="65"/>
    </row>
    <row r="77" spans="1:16" ht="18.75" x14ac:dyDescent="0.3">
      <c r="A77" s="31" t="s">
        <v>21</v>
      </c>
      <c r="B77" s="29"/>
      <c r="C77" s="29"/>
      <c r="D77" s="30"/>
      <c r="E77" s="29"/>
      <c r="F77" s="29"/>
      <c r="G77" s="39"/>
      <c r="K77" s="73"/>
      <c r="L77" s="72"/>
      <c r="M77" s="68"/>
      <c r="N77" s="65"/>
      <c r="O77" s="65"/>
      <c r="P77" s="65"/>
    </row>
    <row r="78" spans="1:16" ht="18.75" x14ac:dyDescent="0.3">
      <c r="A78" s="31" t="s">
        <v>22</v>
      </c>
      <c r="B78" s="29"/>
      <c r="C78" s="29"/>
      <c r="D78" s="30"/>
      <c r="E78" s="29"/>
      <c r="F78" s="29"/>
      <c r="K78" s="73"/>
      <c r="L78" s="72"/>
      <c r="M78" s="68"/>
      <c r="N78" s="65"/>
      <c r="O78" s="65"/>
      <c r="P78" s="65"/>
    </row>
    <row r="79" spans="1:16" ht="18.75" x14ac:dyDescent="0.3">
      <c r="K79" s="73"/>
      <c r="L79" s="72"/>
      <c r="M79" s="68"/>
      <c r="N79" s="65"/>
      <c r="O79" s="65"/>
      <c r="P79" s="65"/>
    </row>
    <row r="80" spans="1:16" ht="18.75" x14ac:dyDescent="0.3">
      <c r="A80" s="41"/>
      <c r="B80" s="44"/>
      <c r="C80" s="16"/>
      <c r="D80" s="45"/>
      <c r="E80" s="46"/>
      <c r="F80" s="47"/>
      <c r="G80" s="48"/>
      <c r="K80" s="73"/>
      <c r="L80" s="72"/>
      <c r="M80" s="68"/>
      <c r="N80" s="65"/>
      <c r="O80" s="65"/>
      <c r="P80" s="65"/>
    </row>
    <row r="81" spans="1:16" ht="18.75" x14ac:dyDescent="0.3">
      <c r="A81" s="41"/>
      <c r="B81" s="44"/>
      <c r="C81" s="16"/>
      <c r="D81" s="45"/>
      <c r="E81" s="46"/>
      <c r="F81" s="47"/>
      <c r="G81" s="48"/>
      <c r="K81" s="73"/>
      <c r="L81" s="72"/>
      <c r="M81" s="68"/>
      <c r="N81" s="65"/>
      <c r="O81" s="65"/>
      <c r="P81" s="65"/>
    </row>
    <row r="82" spans="1:16" ht="18.75" x14ac:dyDescent="0.3">
      <c r="A82" s="41"/>
      <c r="B82" s="44"/>
      <c r="C82" s="16"/>
      <c r="D82" s="45"/>
      <c r="E82" s="46"/>
      <c r="F82" s="47"/>
      <c r="G82" s="48"/>
      <c r="K82" s="73"/>
      <c r="L82" s="72"/>
      <c r="M82" s="68"/>
      <c r="N82" s="65"/>
      <c r="O82" s="65"/>
      <c r="P82" s="65"/>
    </row>
    <row r="83" spans="1:16" ht="18.75" x14ac:dyDescent="0.3">
      <c r="A83" s="41"/>
      <c r="B83" s="44"/>
      <c r="C83" s="16"/>
      <c r="D83" s="45"/>
      <c r="E83" s="46"/>
      <c r="F83" s="47"/>
      <c r="G83" s="48"/>
      <c r="K83" s="73"/>
      <c r="L83" s="72"/>
      <c r="M83" s="68"/>
      <c r="N83" s="65"/>
      <c r="O83" s="65"/>
      <c r="P83" s="65"/>
    </row>
    <row r="84" spans="1:16" ht="18.75" x14ac:dyDescent="0.3">
      <c r="A84" s="41"/>
      <c r="B84" s="44"/>
      <c r="C84" s="16"/>
      <c r="D84" s="45"/>
      <c r="E84" s="46"/>
      <c r="F84" s="47"/>
      <c r="G84" s="48"/>
      <c r="K84" s="73"/>
      <c r="L84" s="72"/>
      <c r="M84" s="68"/>
      <c r="N84" s="65"/>
      <c r="O84" s="65"/>
      <c r="P84" s="65"/>
    </row>
    <row r="85" spans="1:16" ht="18.75" x14ac:dyDescent="0.3">
      <c r="A85" s="41"/>
      <c r="B85" s="44"/>
      <c r="C85" s="16"/>
      <c r="D85" s="45"/>
      <c r="E85" s="46"/>
      <c r="F85" s="47"/>
      <c r="G85" s="48"/>
      <c r="K85" s="73"/>
      <c r="L85" s="72"/>
      <c r="M85" s="68"/>
      <c r="N85" s="65"/>
      <c r="O85" s="65"/>
      <c r="P85" s="65"/>
    </row>
    <row r="86" spans="1:16" ht="18.75" x14ac:dyDescent="0.3">
      <c r="A86" s="41"/>
      <c r="B86" s="44"/>
      <c r="C86" s="16"/>
      <c r="D86" s="45"/>
      <c r="E86" s="46"/>
      <c r="F86" s="47"/>
      <c r="G86" s="48"/>
      <c r="K86" s="73"/>
      <c r="L86" s="72"/>
      <c r="M86" s="68"/>
      <c r="N86" s="65"/>
      <c r="O86" s="65"/>
      <c r="P86" s="65"/>
    </row>
    <row r="87" spans="1:16" ht="18.75" x14ac:dyDescent="0.3">
      <c r="A87" s="41"/>
      <c r="B87" s="44"/>
      <c r="C87" s="16"/>
      <c r="D87" s="45"/>
      <c r="E87" s="46"/>
      <c r="F87" s="47"/>
      <c r="G87" s="48"/>
      <c r="K87" s="73"/>
      <c r="L87" s="72"/>
      <c r="M87" s="68"/>
      <c r="N87" s="65"/>
      <c r="O87" s="65"/>
      <c r="P87" s="65"/>
    </row>
    <row r="88" spans="1:16" ht="18.75" x14ac:dyDescent="0.3">
      <c r="A88" s="41"/>
      <c r="B88" s="44"/>
      <c r="C88" s="16"/>
      <c r="D88" s="45"/>
      <c r="E88" s="46"/>
      <c r="F88" s="47"/>
      <c r="G88" s="48"/>
      <c r="K88" s="73"/>
      <c r="L88" s="72"/>
      <c r="M88" s="68"/>
      <c r="N88" s="65"/>
      <c r="O88" s="65"/>
      <c r="P88" s="65"/>
    </row>
    <row r="89" spans="1:16" ht="18.75" x14ac:dyDescent="0.3">
      <c r="A89" s="41"/>
      <c r="B89" s="44"/>
      <c r="C89" s="16"/>
      <c r="D89" s="45"/>
      <c r="E89" s="46"/>
      <c r="F89" s="47"/>
      <c r="G89" s="48"/>
      <c r="K89" s="73"/>
      <c r="L89" s="72"/>
      <c r="M89" s="68"/>
      <c r="N89" s="65"/>
      <c r="O89" s="65"/>
      <c r="P89" s="65"/>
    </row>
    <row r="90" spans="1:16" ht="18.75" x14ac:dyDescent="0.3">
      <c r="A90" s="41"/>
      <c r="B90" s="44"/>
      <c r="C90" s="16"/>
      <c r="D90" s="45"/>
      <c r="E90" s="46"/>
      <c r="F90" s="47"/>
      <c r="G90" s="48"/>
      <c r="K90" s="73"/>
      <c r="L90" s="72"/>
      <c r="M90" s="68"/>
      <c r="N90" s="65"/>
      <c r="O90" s="65"/>
      <c r="P90" s="65"/>
    </row>
    <row r="91" spans="1:16" ht="18.75" x14ac:dyDescent="0.3">
      <c r="A91" s="41"/>
      <c r="B91" s="44"/>
      <c r="C91" s="16"/>
      <c r="D91" s="45"/>
      <c r="E91" s="46"/>
      <c r="F91" s="47"/>
      <c r="G91" s="48"/>
      <c r="K91" s="73"/>
      <c r="L91" s="72"/>
      <c r="M91" s="68"/>
      <c r="N91" s="65"/>
      <c r="O91" s="65"/>
      <c r="P91" s="65"/>
    </row>
    <row r="92" spans="1:16" ht="18.75" x14ac:dyDescent="0.3">
      <c r="A92" s="41"/>
      <c r="B92" s="44"/>
      <c r="C92" s="16"/>
      <c r="D92" s="45"/>
      <c r="E92" s="46"/>
      <c r="F92" s="47"/>
      <c r="G92" s="48"/>
      <c r="K92" s="73"/>
      <c r="L92" s="72"/>
      <c r="M92" s="68"/>
      <c r="N92" s="65"/>
      <c r="O92" s="65"/>
      <c r="P92" s="65"/>
    </row>
    <row r="93" spans="1:16" ht="18.75" x14ac:dyDescent="0.3">
      <c r="A93" s="41"/>
      <c r="B93" s="44"/>
      <c r="C93" s="16"/>
      <c r="D93" s="45"/>
      <c r="E93" s="46"/>
      <c r="F93" s="47"/>
      <c r="G93" s="48"/>
      <c r="K93" s="73"/>
      <c r="L93" s="72"/>
      <c r="M93" s="68"/>
      <c r="N93" s="65"/>
      <c r="O93" s="65"/>
      <c r="P93" s="65"/>
    </row>
    <row r="94" spans="1:16" ht="18.75" x14ac:dyDescent="0.3">
      <c r="A94" s="41"/>
      <c r="B94" s="44"/>
      <c r="C94" s="16"/>
      <c r="D94" s="45"/>
      <c r="E94" s="46"/>
      <c r="F94" s="47"/>
      <c r="G94" s="48"/>
      <c r="K94" s="73"/>
      <c r="L94" s="72"/>
      <c r="M94" s="68"/>
      <c r="N94" s="65"/>
      <c r="O94" s="65"/>
      <c r="P94" s="65"/>
    </row>
    <row r="95" spans="1:16" ht="18.75" x14ac:dyDescent="0.3">
      <c r="A95" s="41"/>
      <c r="B95" s="44"/>
      <c r="C95" s="16"/>
      <c r="D95" s="45"/>
      <c r="E95" s="46"/>
      <c r="F95" s="47"/>
      <c r="G95" s="48"/>
      <c r="K95" s="73"/>
      <c r="L95" s="72"/>
      <c r="M95" s="68"/>
      <c r="N95" s="65"/>
      <c r="O95" s="65"/>
      <c r="P95" s="65"/>
    </row>
    <row r="96" spans="1:16" ht="18.75" x14ac:dyDescent="0.3">
      <c r="A96" s="41"/>
      <c r="G96" s="17"/>
      <c r="K96" s="73"/>
      <c r="L96" s="72"/>
      <c r="M96" s="68"/>
      <c r="N96" s="65"/>
      <c r="O96" s="65"/>
      <c r="P96" s="65"/>
    </row>
    <row r="97" spans="1:16" ht="18.75" x14ac:dyDescent="0.3">
      <c r="A97" s="41"/>
      <c r="K97" s="73"/>
      <c r="L97" s="72"/>
      <c r="M97" s="68"/>
      <c r="N97" s="65"/>
      <c r="O97" s="65"/>
      <c r="P97" s="65"/>
    </row>
    <row r="98" spans="1:16" ht="18.75" x14ac:dyDescent="0.3">
      <c r="A98" s="41"/>
      <c r="D98" s="17"/>
      <c r="G98" s="17"/>
      <c r="K98" s="73"/>
      <c r="L98" s="72"/>
      <c r="M98" s="68"/>
      <c r="N98" s="65"/>
      <c r="O98" s="65"/>
      <c r="P98" s="65"/>
    </row>
    <row r="99" spans="1:16" ht="18.75" x14ac:dyDescent="0.3">
      <c r="K99" s="73"/>
      <c r="L99" s="72"/>
      <c r="M99" s="72"/>
      <c r="N99" s="65"/>
      <c r="O99" s="65"/>
      <c r="P99" s="65"/>
    </row>
    <row r="100" spans="1:16" x14ac:dyDescent="0.25">
      <c r="K100" s="24"/>
    </row>
    <row r="101" spans="1:16" ht="14.45" customHeight="1" x14ac:dyDescent="0.25">
      <c r="H101" s="26"/>
    </row>
    <row r="102" spans="1:16" ht="14.45" customHeight="1" x14ac:dyDescent="0.25">
      <c r="H102" s="26"/>
    </row>
    <row r="103" spans="1:16" ht="14.45" customHeight="1" x14ac:dyDescent="0.25">
      <c r="H103" s="26"/>
    </row>
    <row r="104" spans="1:16" ht="14.45" customHeight="1" x14ac:dyDescent="0.25">
      <c r="H104" s="26"/>
    </row>
    <row r="105" spans="1:16" ht="14.45" customHeight="1" x14ac:dyDescent="0.25">
      <c r="H105" s="26"/>
    </row>
    <row r="106" spans="1:16" ht="14.45" customHeight="1" x14ac:dyDescent="0.25">
      <c r="H106" s="26"/>
    </row>
    <row r="107" spans="1:16" ht="14.45" customHeight="1" x14ac:dyDescent="0.25">
      <c r="H107" s="26"/>
    </row>
    <row r="108" spans="1:16" ht="14.45" customHeight="1" x14ac:dyDescent="0.25">
      <c r="H108" s="26"/>
    </row>
    <row r="109" spans="1:16" ht="14.45" customHeight="1" x14ac:dyDescent="0.25">
      <c r="H109" s="29"/>
    </row>
    <row r="110" spans="1:16" ht="14.45" customHeight="1" x14ac:dyDescent="0.25">
      <c r="H110" s="29"/>
    </row>
    <row r="111" spans="1:16" ht="14.45" customHeight="1" x14ac:dyDescent="0.25">
      <c r="D111" s="17"/>
      <c r="G111" s="17"/>
      <c r="H111" s="29"/>
    </row>
    <row r="112" spans="1:16" ht="14.45" customHeight="1" x14ac:dyDescent="0.25">
      <c r="D112" s="17"/>
      <c r="G112" s="17"/>
      <c r="H112" s="29"/>
    </row>
    <row r="113" spans="1:8" ht="15.75" x14ac:dyDescent="0.25">
      <c r="A113" s="29"/>
      <c r="B113" s="29"/>
      <c r="C113" s="29"/>
      <c r="D113" s="30"/>
      <c r="E113" s="29"/>
      <c r="F113" s="29"/>
      <c r="G113" s="39"/>
      <c r="H113" s="29"/>
    </row>
  </sheetData>
  <mergeCells count="11">
    <mergeCell ref="A1:G1"/>
    <mergeCell ref="A2:G2"/>
    <mergeCell ref="A3:G3"/>
    <mergeCell ref="E4:F4"/>
    <mergeCell ref="A4:A6"/>
    <mergeCell ref="B4:B6"/>
    <mergeCell ref="C4:C6"/>
    <mergeCell ref="D4:D6"/>
    <mergeCell ref="E5:E6"/>
    <mergeCell ref="F5:F6"/>
    <mergeCell ref="G4:G6"/>
  </mergeCells>
  <phoneticPr fontId="12" type="noConversion"/>
  <pageMargins left="0.59055118110236227" right="0.31496062992125984" top="0.39370078740157483" bottom="0.23622047244094491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66"/>
  <sheetViews>
    <sheetView topLeftCell="A17" workbookViewId="0">
      <selection activeCell="H83" sqref="H83"/>
    </sheetView>
  </sheetViews>
  <sheetFormatPr defaultColWidth="9" defaultRowHeight="14.25" x14ac:dyDescent="0.2"/>
  <cols>
    <col min="1" max="1" width="5.125" customWidth="1"/>
    <col min="2" max="2" width="21.125" customWidth="1"/>
    <col min="4" max="4" width="17.75" customWidth="1"/>
    <col min="8" max="8" width="17.125" customWidth="1"/>
    <col min="12" max="12" width="18.375" customWidth="1"/>
  </cols>
  <sheetData>
    <row r="1" spans="2:12" ht="18.75" x14ac:dyDescent="0.3">
      <c r="B1" s="1">
        <v>640.92999999999995</v>
      </c>
    </row>
    <row r="2" spans="2:12" ht="15" x14ac:dyDescent="0.25">
      <c r="B2" s="2"/>
    </row>
    <row r="3" spans="2:12" ht="20.25" x14ac:dyDescent="0.3">
      <c r="B3" s="3">
        <v>1000</v>
      </c>
      <c r="H3" s="4">
        <v>9000</v>
      </c>
    </row>
    <row r="4" spans="2:12" ht="20.25" x14ac:dyDescent="0.25">
      <c r="B4" s="2"/>
      <c r="H4" s="4">
        <v>9000</v>
      </c>
    </row>
    <row r="5" spans="2:12" ht="20.25" x14ac:dyDescent="0.3">
      <c r="B5" s="3">
        <v>640</v>
      </c>
      <c r="H5" s="5">
        <v>2000</v>
      </c>
    </row>
    <row r="6" spans="2:12" ht="21" x14ac:dyDescent="0.35">
      <c r="B6" s="1">
        <v>1081.6300000000001</v>
      </c>
      <c r="H6" s="5">
        <v>2000</v>
      </c>
      <c r="L6" s="11">
        <v>1536</v>
      </c>
    </row>
    <row r="7" spans="2:12" ht="21" x14ac:dyDescent="0.35">
      <c r="B7" s="2"/>
      <c r="H7" s="5">
        <v>9000</v>
      </c>
      <c r="L7" s="11">
        <v>1536</v>
      </c>
    </row>
    <row r="8" spans="2:12" ht="21" x14ac:dyDescent="0.35">
      <c r="B8" s="3">
        <v>75012</v>
      </c>
      <c r="H8" s="5">
        <v>8100</v>
      </c>
      <c r="L8" s="11">
        <v>129.69999999999999</v>
      </c>
    </row>
    <row r="9" spans="2:12" ht="21" x14ac:dyDescent="0.35">
      <c r="B9" s="3">
        <v>1415</v>
      </c>
      <c r="H9" s="6">
        <v>12351.1</v>
      </c>
      <c r="L9" s="11">
        <v>1536</v>
      </c>
    </row>
    <row r="10" spans="2:12" ht="21" x14ac:dyDescent="0.35">
      <c r="B10" s="1">
        <v>3205.72</v>
      </c>
      <c r="H10" s="5">
        <v>4110</v>
      </c>
      <c r="L10" s="11">
        <v>1536</v>
      </c>
    </row>
    <row r="11" spans="2:12" ht="21" x14ac:dyDescent="0.35">
      <c r="B11" s="2"/>
      <c r="H11" s="5">
        <v>536</v>
      </c>
      <c r="L11" s="11">
        <v>1536</v>
      </c>
    </row>
    <row r="12" spans="2:12" ht="21" x14ac:dyDescent="0.35">
      <c r="B12" s="3">
        <v>1000</v>
      </c>
      <c r="H12" s="5">
        <v>3460</v>
      </c>
      <c r="L12" s="11">
        <v>106.7</v>
      </c>
    </row>
    <row r="13" spans="2:12" ht="21" x14ac:dyDescent="0.35">
      <c r="B13" s="3">
        <v>120000</v>
      </c>
      <c r="H13" s="5">
        <v>1021</v>
      </c>
      <c r="L13" s="11">
        <v>1198.0999999999999</v>
      </c>
    </row>
    <row r="14" spans="2:12" ht="21" x14ac:dyDescent="0.35">
      <c r="B14" s="2"/>
      <c r="H14" s="6">
        <v>2007.32</v>
      </c>
      <c r="L14" s="11">
        <v>1536</v>
      </c>
    </row>
    <row r="15" spans="2:12" ht="21" x14ac:dyDescent="0.35">
      <c r="B15" s="1">
        <v>997.78</v>
      </c>
      <c r="H15" s="5">
        <v>1440</v>
      </c>
      <c r="L15" s="11">
        <v>1536</v>
      </c>
    </row>
    <row r="16" spans="2:12" ht="21" x14ac:dyDescent="0.35">
      <c r="B16" s="2"/>
      <c r="H16" s="5">
        <v>321</v>
      </c>
      <c r="L16" s="11">
        <v>1723.2</v>
      </c>
    </row>
    <row r="17" spans="2:12" ht="21" x14ac:dyDescent="0.35">
      <c r="B17" s="1">
        <v>5328.6</v>
      </c>
      <c r="H17" s="5">
        <v>2966</v>
      </c>
      <c r="L17" s="11">
        <v>1436</v>
      </c>
    </row>
    <row r="18" spans="2:12" ht="21" x14ac:dyDescent="0.35">
      <c r="B18" s="3">
        <v>812</v>
      </c>
      <c r="H18" s="5">
        <v>1190</v>
      </c>
      <c r="L18" s="11">
        <v>1263.7</v>
      </c>
    </row>
    <row r="19" spans="2:12" ht="21" x14ac:dyDescent="0.35">
      <c r="B19" s="1">
        <v>426.93</v>
      </c>
      <c r="H19" s="5">
        <v>3330</v>
      </c>
      <c r="L19" s="11">
        <v>1436</v>
      </c>
    </row>
    <row r="20" spans="2:12" ht="21" x14ac:dyDescent="0.35">
      <c r="B20" s="7"/>
      <c r="H20" s="4">
        <v>9000</v>
      </c>
      <c r="L20" s="11">
        <v>1263.7</v>
      </c>
    </row>
    <row r="21" spans="2:12" ht="21" x14ac:dyDescent="0.35">
      <c r="B21" s="1">
        <v>417.79</v>
      </c>
      <c r="H21" s="4">
        <v>9000</v>
      </c>
      <c r="L21" s="11">
        <v>108.8</v>
      </c>
    </row>
    <row r="22" spans="2:12" ht="21" x14ac:dyDescent="0.35">
      <c r="B22" s="3">
        <v>1000</v>
      </c>
      <c r="H22" s="5">
        <v>9000</v>
      </c>
      <c r="L22" s="11">
        <v>108.8</v>
      </c>
    </row>
    <row r="23" spans="2:12" ht="21" x14ac:dyDescent="0.35">
      <c r="B23" s="3">
        <v>300</v>
      </c>
      <c r="H23" s="8">
        <v>9000</v>
      </c>
      <c r="L23" s="11">
        <v>1466</v>
      </c>
    </row>
    <row r="24" spans="2:12" ht="21" x14ac:dyDescent="0.35">
      <c r="B24" s="3">
        <v>2500</v>
      </c>
      <c r="H24" s="8">
        <v>506</v>
      </c>
      <c r="L24" s="11">
        <v>1466</v>
      </c>
    </row>
    <row r="25" spans="2:12" ht="21" x14ac:dyDescent="0.35">
      <c r="B25" s="3">
        <v>2200</v>
      </c>
      <c r="H25" s="8">
        <v>14602.4</v>
      </c>
      <c r="L25" s="11">
        <v>1466</v>
      </c>
    </row>
    <row r="26" spans="2:12" ht="20.25" x14ac:dyDescent="0.3">
      <c r="B26" s="1">
        <v>786.96</v>
      </c>
      <c r="H26" s="8">
        <v>1107</v>
      </c>
      <c r="L26" s="12">
        <f>SUM(L6:L25)</f>
        <v>23924.7</v>
      </c>
    </row>
    <row r="27" spans="2:12" ht="20.25" x14ac:dyDescent="0.3">
      <c r="B27" s="7"/>
      <c r="H27" s="8">
        <v>730</v>
      </c>
    </row>
    <row r="28" spans="2:12" ht="20.25" x14ac:dyDescent="0.3">
      <c r="B28" s="1">
        <v>14726.3</v>
      </c>
      <c r="H28" s="8">
        <v>3880</v>
      </c>
    </row>
    <row r="29" spans="2:12" ht="20.25" x14ac:dyDescent="0.3">
      <c r="B29" s="3">
        <v>2000</v>
      </c>
      <c r="H29" s="8">
        <v>250</v>
      </c>
    </row>
    <row r="30" spans="2:12" ht="20.25" x14ac:dyDescent="0.3">
      <c r="B30" s="7"/>
      <c r="H30" s="8">
        <v>300</v>
      </c>
    </row>
    <row r="31" spans="2:12" ht="20.25" x14ac:dyDescent="0.3">
      <c r="B31" s="3">
        <v>2000</v>
      </c>
      <c r="H31" s="8">
        <v>360</v>
      </c>
    </row>
    <row r="32" spans="2:12" ht="20.25" x14ac:dyDescent="0.3">
      <c r="B32" s="7"/>
      <c r="H32" s="8">
        <v>3910</v>
      </c>
    </row>
    <row r="33" spans="2:8" ht="20.25" x14ac:dyDescent="0.3">
      <c r="B33" s="1">
        <v>840.15</v>
      </c>
      <c r="H33" s="8">
        <v>650</v>
      </c>
    </row>
    <row r="34" spans="2:8" ht="20.25" x14ac:dyDescent="0.3">
      <c r="B34" s="7"/>
      <c r="H34" s="8">
        <v>2320</v>
      </c>
    </row>
    <row r="35" spans="2:8" ht="20.25" x14ac:dyDescent="0.3">
      <c r="B35" s="1">
        <v>426.93</v>
      </c>
      <c r="H35" s="8">
        <v>612</v>
      </c>
    </row>
    <row r="36" spans="2:8" ht="20.25" x14ac:dyDescent="0.3">
      <c r="B36" s="7"/>
      <c r="H36" s="8">
        <v>600</v>
      </c>
    </row>
    <row r="37" spans="2:8" ht="20.25" x14ac:dyDescent="0.3">
      <c r="B37" s="1">
        <v>547757.34</v>
      </c>
      <c r="H37" s="8">
        <v>360</v>
      </c>
    </row>
    <row r="38" spans="2:8" ht="20.25" x14ac:dyDescent="0.3">
      <c r="B38" s="9">
        <v>299000</v>
      </c>
      <c r="H38" s="8">
        <v>150</v>
      </c>
    </row>
    <row r="39" spans="2:8" ht="20.25" x14ac:dyDescent="0.3">
      <c r="B39" s="7"/>
      <c r="H39" s="8">
        <v>369</v>
      </c>
    </row>
    <row r="40" spans="2:8" ht="20.25" x14ac:dyDescent="0.3">
      <c r="B40" s="3">
        <v>480</v>
      </c>
      <c r="H40" s="8">
        <v>492</v>
      </c>
    </row>
    <row r="41" spans="2:8" ht="20.25" x14ac:dyDescent="0.3">
      <c r="B41" s="3">
        <v>1900</v>
      </c>
      <c r="H41" s="8">
        <v>378</v>
      </c>
    </row>
    <row r="42" spans="2:8" ht="20.25" x14ac:dyDescent="0.3">
      <c r="B42" s="3">
        <v>4700</v>
      </c>
      <c r="H42" s="8">
        <v>474</v>
      </c>
    </row>
    <row r="43" spans="2:8" ht="20.25" x14ac:dyDescent="0.3">
      <c r="B43" s="7"/>
      <c r="H43" s="8">
        <v>366</v>
      </c>
    </row>
    <row r="44" spans="2:8" ht="20.25" x14ac:dyDescent="0.3">
      <c r="B44" s="3">
        <v>1192</v>
      </c>
      <c r="H44" s="8">
        <v>474</v>
      </c>
    </row>
    <row r="45" spans="2:8" ht="20.25" x14ac:dyDescent="0.3">
      <c r="B45" s="1">
        <v>3205.72</v>
      </c>
      <c r="H45" s="8">
        <v>288</v>
      </c>
    </row>
    <row r="46" spans="2:8" ht="20.25" x14ac:dyDescent="0.3">
      <c r="B46" s="1">
        <v>426.93</v>
      </c>
      <c r="H46" s="8">
        <v>87</v>
      </c>
    </row>
    <row r="47" spans="2:8" ht="20.25" x14ac:dyDescent="0.3">
      <c r="B47" s="3">
        <v>136</v>
      </c>
      <c r="H47" s="8">
        <v>336</v>
      </c>
    </row>
    <row r="48" spans="2:8" ht="20.25" x14ac:dyDescent="0.3">
      <c r="B48" s="3">
        <v>325</v>
      </c>
      <c r="H48" s="8">
        <v>7920</v>
      </c>
    </row>
    <row r="49" spans="2:8" ht="20.25" x14ac:dyDescent="0.3">
      <c r="B49" s="3">
        <v>450</v>
      </c>
      <c r="H49" s="8">
        <v>2016</v>
      </c>
    </row>
    <row r="50" spans="2:8" ht="20.25" x14ac:dyDescent="0.3">
      <c r="B50" s="3">
        <v>2450</v>
      </c>
      <c r="H50" s="8">
        <v>1050</v>
      </c>
    </row>
    <row r="51" spans="2:8" ht="20.25" x14ac:dyDescent="0.3">
      <c r="B51" s="3">
        <v>925</v>
      </c>
      <c r="H51" s="8">
        <v>3100</v>
      </c>
    </row>
    <row r="52" spans="2:8" ht="20.25" x14ac:dyDescent="0.3">
      <c r="B52" s="3">
        <v>1750</v>
      </c>
      <c r="H52" s="8">
        <v>2000</v>
      </c>
    </row>
    <row r="53" spans="2:8" ht="20.25" x14ac:dyDescent="0.3">
      <c r="B53" s="7"/>
      <c r="H53" s="8">
        <v>240</v>
      </c>
    </row>
    <row r="54" spans="2:8" ht="20.25" x14ac:dyDescent="0.3">
      <c r="B54" s="3">
        <v>660</v>
      </c>
      <c r="H54" s="8">
        <v>486</v>
      </c>
    </row>
    <row r="55" spans="2:8" ht="20.25" x14ac:dyDescent="0.3">
      <c r="B55" s="3">
        <v>1900</v>
      </c>
      <c r="H55" s="8">
        <v>243</v>
      </c>
    </row>
    <row r="56" spans="2:8" ht="20.25" x14ac:dyDescent="0.3">
      <c r="B56" s="3">
        <v>19900</v>
      </c>
      <c r="H56" s="8">
        <v>3320</v>
      </c>
    </row>
    <row r="57" spans="2:8" ht="20.25" x14ac:dyDescent="0.3">
      <c r="B57" s="10"/>
      <c r="H57" s="8">
        <v>360</v>
      </c>
    </row>
    <row r="58" spans="2:8" ht="20.25" x14ac:dyDescent="0.3">
      <c r="B58" s="3">
        <v>4200</v>
      </c>
      <c r="H58" s="8">
        <v>1050</v>
      </c>
    </row>
    <row r="59" spans="2:8" ht="20.25" x14ac:dyDescent="0.3">
      <c r="B59" s="3">
        <v>800</v>
      </c>
      <c r="H59" s="8">
        <v>9000</v>
      </c>
    </row>
    <row r="60" spans="2:8" ht="20.25" x14ac:dyDescent="0.3">
      <c r="B60" s="3">
        <v>1500</v>
      </c>
      <c r="H60" s="8">
        <v>9000</v>
      </c>
    </row>
    <row r="61" spans="2:8" ht="20.25" x14ac:dyDescent="0.3">
      <c r="B61" s="1">
        <v>904.69</v>
      </c>
      <c r="H61" s="8">
        <v>9000</v>
      </c>
    </row>
    <row r="62" spans="2:8" ht="20.25" x14ac:dyDescent="0.3">
      <c r="B62" s="3">
        <v>3612</v>
      </c>
      <c r="H62" s="8">
        <v>8700</v>
      </c>
    </row>
    <row r="63" spans="2:8" ht="20.25" x14ac:dyDescent="0.3">
      <c r="B63" s="1">
        <v>533.66</v>
      </c>
      <c r="H63" s="8">
        <v>7100</v>
      </c>
    </row>
    <row r="64" spans="2:8" ht="20.25" x14ac:dyDescent="0.3">
      <c r="B64" s="3">
        <v>1050</v>
      </c>
      <c r="H64" s="8">
        <v>6060</v>
      </c>
    </row>
    <row r="65" spans="2:8" ht="20.25" x14ac:dyDescent="0.3">
      <c r="B65" s="10">
        <v>517</v>
      </c>
      <c r="H65" s="8">
        <v>12498.4</v>
      </c>
    </row>
    <row r="66" spans="2:8" ht="20.25" x14ac:dyDescent="0.3">
      <c r="B66" s="1">
        <v>426.93</v>
      </c>
      <c r="H66" s="8">
        <v>850</v>
      </c>
    </row>
    <row r="67" spans="2:8" ht="20.25" x14ac:dyDescent="0.3">
      <c r="B67" s="7"/>
      <c r="H67" s="8">
        <v>154.08000000000001</v>
      </c>
    </row>
    <row r="68" spans="2:8" ht="20.25" x14ac:dyDescent="0.3">
      <c r="B68" s="1">
        <v>799</v>
      </c>
      <c r="H68" s="5">
        <v>360</v>
      </c>
    </row>
    <row r="69" spans="2:8" ht="20.25" x14ac:dyDescent="0.3">
      <c r="B69" s="1">
        <v>684.27</v>
      </c>
      <c r="H69" s="5">
        <v>536</v>
      </c>
    </row>
    <row r="70" spans="2:8" ht="20.25" x14ac:dyDescent="0.3">
      <c r="B70" s="7"/>
      <c r="H70" s="5">
        <v>1038</v>
      </c>
    </row>
    <row r="71" spans="2:8" ht="20.25" x14ac:dyDescent="0.3">
      <c r="B71" s="3">
        <v>600</v>
      </c>
      <c r="H71" s="5">
        <v>850</v>
      </c>
    </row>
    <row r="72" spans="2:8" ht="20.25" x14ac:dyDescent="0.3">
      <c r="B72" s="3">
        <v>700</v>
      </c>
      <c r="H72" s="5">
        <v>1334</v>
      </c>
    </row>
    <row r="73" spans="2:8" ht="20.25" x14ac:dyDescent="0.3">
      <c r="B73" s="3">
        <v>323</v>
      </c>
      <c r="H73" s="5">
        <v>4200</v>
      </c>
    </row>
    <row r="74" spans="2:8" ht="20.25" x14ac:dyDescent="0.3">
      <c r="B74" s="3">
        <v>9480</v>
      </c>
      <c r="H74" s="5">
        <v>4222</v>
      </c>
    </row>
    <row r="75" spans="2:8" ht="20.25" x14ac:dyDescent="0.3">
      <c r="B75" s="3">
        <v>277</v>
      </c>
      <c r="H75" s="5">
        <v>2130</v>
      </c>
    </row>
    <row r="76" spans="2:8" ht="20.25" x14ac:dyDescent="0.3">
      <c r="B76" s="10">
        <v>575</v>
      </c>
      <c r="D76" s="1">
        <v>1000</v>
      </c>
      <c r="H76" s="5">
        <v>247</v>
      </c>
    </row>
    <row r="77" spans="2:8" ht="20.25" x14ac:dyDescent="0.3">
      <c r="B77" s="3">
        <v>1000</v>
      </c>
      <c r="D77" s="1">
        <v>812</v>
      </c>
      <c r="H77" s="5">
        <v>360</v>
      </c>
    </row>
    <row r="78" spans="2:8" ht="20.25" x14ac:dyDescent="0.3">
      <c r="B78" s="3">
        <v>2850</v>
      </c>
      <c r="D78" s="1">
        <v>1000</v>
      </c>
      <c r="H78" s="6">
        <v>1923.86</v>
      </c>
    </row>
    <row r="79" spans="2:8" ht="20.25" x14ac:dyDescent="0.3">
      <c r="B79" s="3">
        <v>1350</v>
      </c>
      <c r="D79" s="1">
        <v>300</v>
      </c>
      <c r="H79" s="5">
        <v>1500</v>
      </c>
    </row>
    <row r="80" spans="2:8" ht="20.25" x14ac:dyDescent="0.3">
      <c r="B80" s="3">
        <v>4000</v>
      </c>
      <c r="D80" s="1">
        <v>2500</v>
      </c>
      <c r="H80" s="5">
        <v>1937</v>
      </c>
    </row>
    <row r="81" spans="2:12" ht="20.25" x14ac:dyDescent="0.3">
      <c r="B81" s="3">
        <v>690</v>
      </c>
      <c r="D81" s="1">
        <v>2200</v>
      </c>
      <c r="H81" s="5">
        <v>950</v>
      </c>
    </row>
    <row r="82" spans="2:12" ht="20.25" x14ac:dyDescent="0.3">
      <c r="B82" s="3">
        <v>3317</v>
      </c>
      <c r="D82" s="1">
        <v>14726.3</v>
      </c>
      <c r="H82" s="5">
        <v>2710</v>
      </c>
    </row>
    <row r="83" spans="2:12" ht="18.75" x14ac:dyDescent="0.3">
      <c r="B83" s="3">
        <v>223</v>
      </c>
      <c r="D83" s="1">
        <v>2000</v>
      </c>
      <c r="H83">
        <f>SUM(H3:H82)</f>
        <v>249879.15999999997</v>
      </c>
    </row>
    <row r="84" spans="2:12" ht="18.75" x14ac:dyDescent="0.3">
      <c r="B84" s="1">
        <v>3205.72</v>
      </c>
      <c r="D84" s="13"/>
    </row>
    <row r="85" spans="2:12" ht="18.75" x14ac:dyDescent="0.3">
      <c r="B85" s="7"/>
      <c r="D85" s="1">
        <v>2000</v>
      </c>
    </row>
    <row r="86" spans="2:12" ht="18.75" x14ac:dyDescent="0.3">
      <c r="B86" s="1">
        <v>5328.6</v>
      </c>
      <c r="D86" s="13"/>
      <c r="L86" s="15">
        <v>9000</v>
      </c>
    </row>
    <row r="87" spans="2:12" ht="18.75" x14ac:dyDescent="0.3">
      <c r="B87" s="3">
        <v>756</v>
      </c>
      <c r="D87" s="1">
        <v>480</v>
      </c>
      <c r="L87" s="15">
        <v>9000</v>
      </c>
    </row>
    <row r="88" spans="2:12" ht="18.75" x14ac:dyDescent="0.3">
      <c r="B88" s="14">
        <f>SUM(B1:B87)</f>
        <v>1175619.5799999998</v>
      </c>
      <c r="D88" s="1">
        <v>1900</v>
      </c>
      <c r="L88" s="3">
        <v>2000</v>
      </c>
    </row>
    <row r="89" spans="2:12" ht="18.75" x14ac:dyDescent="0.3">
      <c r="D89" s="1">
        <v>4700</v>
      </c>
      <c r="L89" s="3">
        <v>2000</v>
      </c>
    </row>
    <row r="90" spans="2:12" ht="18.75" x14ac:dyDescent="0.3">
      <c r="D90" s="13"/>
      <c r="L90" s="3">
        <v>9000</v>
      </c>
    </row>
    <row r="91" spans="2:12" ht="18.75" x14ac:dyDescent="0.3">
      <c r="D91" s="1">
        <v>1192</v>
      </c>
      <c r="L91" s="3">
        <v>8100</v>
      </c>
    </row>
    <row r="92" spans="2:12" ht="18.75" x14ac:dyDescent="0.3">
      <c r="D92" s="1">
        <v>136</v>
      </c>
      <c r="L92" s="1">
        <v>12351.1</v>
      </c>
    </row>
    <row r="93" spans="2:12" ht="18.75" x14ac:dyDescent="0.3">
      <c r="D93" s="1">
        <v>660</v>
      </c>
      <c r="L93" s="3">
        <v>4110</v>
      </c>
    </row>
    <row r="94" spans="2:12" ht="18.75" x14ac:dyDescent="0.3">
      <c r="D94" s="1">
        <v>1900</v>
      </c>
      <c r="L94" s="3">
        <v>536</v>
      </c>
    </row>
    <row r="95" spans="2:12" ht="18.75" x14ac:dyDescent="0.3">
      <c r="D95" s="1">
        <v>4200</v>
      </c>
      <c r="L95" s="3">
        <v>3460</v>
      </c>
    </row>
    <row r="96" spans="2:12" ht="18.75" x14ac:dyDescent="0.3">
      <c r="D96" s="1">
        <v>800</v>
      </c>
      <c r="L96" s="3">
        <v>1021</v>
      </c>
    </row>
    <row r="97" spans="4:12" ht="18.75" x14ac:dyDescent="0.3">
      <c r="D97" s="1">
        <v>1500</v>
      </c>
      <c r="L97" s="1">
        <v>2007.32</v>
      </c>
    </row>
    <row r="98" spans="4:12" ht="18.75" x14ac:dyDescent="0.3">
      <c r="D98" s="1">
        <v>3612</v>
      </c>
      <c r="L98" s="3">
        <v>1440</v>
      </c>
    </row>
    <row r="99" spans="4:12" ht="18.75" x14ac:dyDescent="0.3">
      <c r="D99" s="1">
        <v>1050</v>
      </c>
      <c r="L99" s="3">
        <v>321</v>
      </c>
    </row>
    <row r="100" spans="4:12" ht="18.75" x14ac:dyDescent="0.3">
      <c r="D100" s="1">
        <v>517</v>
      </c>
      <c r="L100" s="3">
        <v>2966</v>
      </c>
    </row>
    <row r="101" spans="4:12" ht="18.75" x14ac:dyDescent="0.3">
      <c r="D101" s="1">
        <v>600</v>
      </c>
      <c r="L101" s="3">
        <v>1190</v>
      </c>
    </row>
    <row r="102" spans="4:12" ht="18.75" x14ac:dyDescent="0.3">
      <c r="D102" s="1">
        <v>700</v>
      </c>
      <c r="L102" s="3">
        <v>3330</v>
      </c>
    </row>
    <row r="103" spans="4:12" ht="18.75" x14ac:dyDescent="0.3">
      <c r="D103" s="1">
        <v>323</v>
      </c>
      <c r="L103" s="15">
        <v>9000</v>
      </c>
    </row>
    <row r="104" spans="4:12" ht="18.75" x14ac:dyDescent="0.3">
      <c r="D104" s="1">
        <v>9480</v>
      </c>
      <c r="L104" s="15">
        <v>9000</v>
      </c>
    </row>
    <row r="105" spans="4:12" ht="18.75" x14ac:dyDescent="0.3">
      <c r="D105" s="1">
        <v>575</v>
      </c>
      <c r="L105" s="3">
        <v>9000</v>
      </c>
    </row>
    <row r="106" spans="4:12" ht="18.75" x14ac:dyDescent="0.3">
      <c r="D106" s="1">
        <v>1000</v>
      </c>
      <c r="L106" s="3">
        <v>9000</v>
      </c>
    </row>
    <row r="107" spans="4:12" ht="18.75" x14ac:dyDescent="0.3">
      <c r="D107" s="1">
        <v>2850</v>
      </c>
      <c r="L107" s="3">
        <v>506</v>
      </c>
    </row>
    <row r="108" spans="4:12" ht="18.75" x14ac:dyDescent="0.3">
      <c r="D108" s="1">
        <v>1350</v>
      </c>
      <c r="L108" s="1">
        <v>14602.4</v>
      </c>
    </row>
    <row r="109" spans="4:12" ht="18.75" x14ac:dyDescent="0.3">
      <c r="D109" s="1">
        <v>4000</v>
      </c>
      <c r="L109" s="3">
        <v>1107</v>
      </c>
    </row>
    <row r="110" spans="4:12" ht="18.75" x14ac:dyDescent="0.3">
      <c r="D110" s="1">
        <v>690</v>
      </c>
      <c r="L110" s="3">
        <v>730</v>
      </c>
    </row>
    <row r="111" spans="4:12" ht="18.75" x14ac:dyDescent="0.3">
      <c r="D111" s="1">
        <v>3317</v>
      </c>
      <c r="L111" s="10">
        <v>3880</v>
      </c>
    </row>
    <row r="112" spans="4:12" ht="18.75" x14ac:dyDescent="0.3">
      <c r="D112" s="1">
        <v>223</v>
      </c>
      <c r="L112" s="10">
        <v>250</v>
      </c>
    </row>
    <row r="113" spans="4:12" ht="18.75" x14ac:dyDescent="0.3">
      <c r="D113" s="1">
        <v>756</v>
      </c>
      <c r="L113" s="3">
        <v>300</v>
      </c>
    </row>
    <row r="114" spans="4:12" ht="18.75" x14ac:dyDescent="0.3">
      <c r="D114" s="14">
        <f>SUM(D76:D113)</f>
        <v>75049.3</v>
      </c>
      <c r="L114" s="3">
        <v>360</v>
      </c>
    </row>
    <row r="115" spans="4:12" ht="18.75" x14ac:dyDescent="0.3">
      <c r="L115" s="3">
        <v>3910</v>
      </c>
    </row>
    <row r="116" spans="4:12" ht="18.75" x14ac:dyDescent="0.3">
      <c r="L116" s="3">
        <v>650</v>
      </c>
    </row>
    <row r="117" spans="4:12" ht="18.75" x14ac:dyDescent="0.3">
      <c r="L117" s="3">
        <v>2320</v>
      </c>
    </row>
    <row r="118" spans="4:12" ht="18.75" x14ac:dyDescent="0.3">
      <c r="L118" s="10">
        <v>612</v>
      </c>
    </row>
    <row r="119" spans="4:12" ht="18.75" x14ac:dyDescent="0.3">
      <c r="L119" s="3">
        <v>600</v>
      </c>
    </row>
    <row r="120" spans="4:12" ht="18.75" x14ac:dyDescent="0.3">
      <c r="L120" s="3">
        <v>360</v>
      </c>
    </row>
    <row r="121" spans="4:12" ht="18.75" x14ac:dyDescent="0.3">
      <c r="L121" s="3">
        <v>150</v>
      </c>
    </row>
    <row r="122" spans="4:12" ht="18.75" x14ac:dyDescent="0.3">
      <c r="L122" s="3">
        <v>369</v>
      </c>
    </row>
    <row r="123" spans="4:12" ht="18.75" x14ac:dyDescent="0.3">
      <c r="L123" s="3">
        <v>492</v>
      </c>
    </row>
    <row r="124" spans="4:12" ht="18.75" x14ac:dyDescent="0.3">
      <c r="L124" s="3">
        <v>378</v>
      </c>
    </row>
    <row r="125" spans="4:12" ht="18.75" x14ac:dyDescent="0.3">
      <c r="L125" s="3">
        <v>474</v>
      </c>
    </row>
    <row r="126" spans="4:12" ht="18.75" x14ac:dyDescent="0.3">
      <c r="L126" s="3">
        <v>366</v>
      </c>
    </row>
    <row r="127" spans="4:12" ht="18.75" x14ac:dyDescent="0.3">
      <c r="L127" s="3">
        <v>474</v>
      </c>
    </row>
    <row r="128" spans="4:12" ht="18.75" x14ac:dyDescent="0.3">
      <c r="L128" s="3">
        <v>288</v>
      </c>
    </row>
    <row r="129" spans="12:12" ht="18.75" x14ac:dyDescent="0.3">
      <c r="L129" s="3">
        <v>87</v>
      </c>
    </row>
    <row r="130" spans="12:12" ht="18.75" x14ac:dyDescent="0.3">
      <c r="L130" s="3">
        <v>336</v>
      </c>
    </row>
    <row r="131" spans="12:12" ht="18.75" x14ac:dyDescent="0.3">
      <c r="L131" s="3">
        <v>7920</v>
      </c>
    </row>
    <row r="132" spans="12:12" ht="18.75" x14ac:dyDescent="0.3">
      <c r="L132" s="3">
        <v>2016</v>
      </c>
    </row>
    <row r="133" spans="12:12" ht="18.75" x14ac:dyDescent="0.3">
      <c r="L133" s="3">
        <v>1050</v>
      </c>
    </row>
    <row r="134" spans="12:12" ht="18.75" x14ac:dyDescent="0.3">
      <c r="L134" s="3">
        <v>3100</v>
      </c>
    </row>
    <row r="135" spans="12:12" ht="18.75" x14ac:dyDescent="0.3">
      <c r="L135" s="3">
        <v>2000</v>
      </c>
    </row>
    <row r="136" spans="12:12" ht="18.75" x14ac:dyDescent="0.3">
      <c r="L136" s="3">
        <v>240</v>
      </c>
    </row>
    <row r="137" spans="12:12" ht="18.75" x14ac:dyDescent="0.3">
      <c r="L137" s="3">
        <v>486</v>
      </c>
    </row>
    <row r="138" spans="12:12" ht="18.75" x14ac:dyDescent="0.3">
      <c r="L138" s="3">
        <v>243</v>
      </c>
    </row>
    <row r="139" spans="12:12" ht="18.75" x14ac:dyDescent="0.3">
      <c r="L139" s="3">
        <v>3320</v>
      </c>
    </row>
    <row r="140" spans="12:12" ht="18.75" x14ac:dyDescent="0.3">
      <c r="L140" s="3">
        <v>360</v>
      </c>
    </row>
    <row r="141" spans="12:12" ht="18.75" x14ac:dyDescent="0.3">
      <c r="L141" s="3">
        <v>1050</v>
      </c>
    </row>
    <row r="142" spans="12:12" ht="18.75" x14ac:dyDescent="0.3">
      <c r="L142" s="3">
        <v>9000</v>
      </c>
    </row>
    <row r="143" spans="12:12" ht="18.75" x14ac:dyDescent="0.3">
      <c r="L143" s="3">
        <v>9000</v>
      </c>
    </row>
    <row r="144" spans="12:12" ht="18.75" x14ac:dyDescent="0.3">
      <c r="L144" s="3">
        <v>9000</v>
      </c>
    </row>
    <row r="145" spans="12:12" ht="18.75" x14ac:dyDescent="0.3">
      <c r="L145" s="3">
        <v>8700</v>
      </c>
    </row>
    <row r="146" spans="12:12" ht="18.75" x14ac:dyDescent="0.3">
      <c r="L146" s="3">
        <v>7100</v>
      </c>
    </row>
    <row r="147" spans="12:12" ht="18.75" x14ac:dyDescent="0.3">
      <c r="L147" s="3">
        <v>6060</v>
      </c>
    </row>
    <row r="148" spans="12:12" ht="18.75" x14ac:dyDescent="0.3">
      <c r="L148" s="1">
        <v>12498.4</v>
      </c>
    </row>
    <row r="149" spans="12:12" ht="18.75" x14ac:dyDescent="0.3">
      <c r="L149" s="3">
        <v>850</v>
      </c>
    </row>
    <row r="150" spans="12:12" ht="18.75" x14ac:dyDescent="0.3">
      <c r="L150" s="1">
        <v>154.08000000000001</v>
      </c>
    </row>
    <row r="151" spans="12:12" ht="18.75" x14ac:dyDescent="0.3">
      <c r="L151" s="3">
        <v>360</v>
      </c>
    </row>
    <row r="152" spans="12:12" ht="18.75" x14ac:dyDescent="0.3">
      <c r="L152" s="3">
        <v>536</v>
      </c>
    </row>
    <row r="153" spans="12:12" ht="18.75" x14ac:dyDescent="0.3">
      <c r="L153" s="3">
        <v>1038</v>
      </c>
    </row>
    <row r="154" spans="12:12" ht="18.75" x14ac:dyDescent="0.3">
      <c r="L154" s="3">
        <v>850</v>
      </c>
    </row>
    <row r="155" spans="12:12" ht="18.75" x14ac:dyDescent="0.3">
      <c r="L155" s="3">
        <v>1334</v>
      </c>
    </row>
    <row r="156" spans="12:12" ht="18.75" x14ac:dyDescent="0.3">
      <c r="L156" s="3">
        <v>4200</v>
      </c>
    </row>
    <row r="157" spans="12:12" ht="18.75" x14ac:dyDescent="0.3">
      <c r="L157" s="3">
        <v>4222</v>
      </c>
    </row>
    <row r="158" spans="12:12" ht="18.75" x14ac:dyDescent="0.3">
      <c r="L158" s="3">
        <v>2130</v>
      </c>
    </row>
    <row r="159" spans="12:12" ht="18.75" x14ac:dyDescent="0.3">
      <c r="L159" s="3">
        <v>247</v>
      </c>
    </row>
    <row r="160" spans="12:12" ht="18.75" x14ac:dyDescent="0.3">
      <c r="L160" s="3">
        <v>360</v>
      </c>
    </row>
    <row r="161" spans="12:12" ht="18.75" x14ac:dyDescent="0.3">
      <c r="L161" s="1">
        <v>1923.86</v>
      </c>
    </row>
    <row r="162" spans="12:12" ht="18.75" x14ac:dyDescent="0.3">
      <c r="L162" s="3">
        <v>1500</v>
      </c>
    </row>
    <row r="163" spans="12:12" ht="18.75" x14ac:dyDescent="0.3">
      <c r="L163" s="3">
        <v>1937</v>
      </c>
    </row>
    <row r="164" spans="12:12" ht="18.75" x14ac:dyDescent="0.3">
      <c r="L164" s="3">
        <v>950</v>
      </c>
    </row>
    <row r="165" spans="12:12" ht="18.75" x14ac:dyDescent="0.3">
      <c r="L165" s="3">
        <v>2710</v>
      </c>
    </row>
    <row r="166" spans="12:12" x14ac:dyDescent="0.2">
      <c r="L166">
        <f>SUM(L86:L165)</f>
        <v>249879.15999999997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ต.ค. 65 - ธ.ค. 65</vt:lpstr>
      <vt:lpstr>Sheet3</vt:lpstr>
      <vt:lpstr>'ต.ค. 65 - ธ.ค. 65'!_Hlk56086815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CM99</dc:creator>
  <cp:lastModifiedBy>TP01-0107d</cp:lastModifiedBy>
  <cp:lastPrinted>2026-04-02T03:54:45Z</cp:lastPrinted>
  <dcterms:created xsi:type="dcterms:W3CDTF">2019-04-10T08:06:00Z</dcterms:created>
  <dcterms:modified xsi:type="dcterms:W3CDTF">2026-04-08T07:05:13Z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4776FE7ED75D4F6183CC3EF2597E6997_12</vt:lpwstr>
  </property>
  <property fmtid="{D5CDD505-2E9C-101B-9397-08002B2CF9AE}" pid="3" name="KSOProductBuildVer">
    <vt:lpwstr>1033-12.2.0.19805</vt:lpwstr>
  </property>
</Properties>
</file>